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<x:sst xmlns:x="http://schemas.openxmlformats.org/spreadsheetml/2006/main" count="249" uniqueCount="249">
  <x:si>
    <x:t>Part A - District-Level Information</x:t>
  </x:si>
  <x:si>
    <x:t>School District Name</x:t>
  </x:si>
  <x:si>
    <x:t>Copiague</x:t>
  </x:si>
  <x:si>
    <x:t>BEDS Code</x:t>
  </x:si>
  <x:si>
    <x:t>580105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</x:si>
  <x:si>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</x:si>
  <x:si>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</x:si>
  <x:si>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</x:si>
  <x:si>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</x:si>
  <x:si>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</x:si>
  <x:si>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Susan Kanuika</x:t>
  </x:si>
  <x:si>
    <x:t>Street Address Line 1</x:t>
  </x:si>
  <x:si>
    <x:t>2650 Great Neck Rd</x:t>
  </x:si>
  <x:si>
    <x:t>Title of Contact</x:t>
  </x:si>
  <x:si>
    <x:t>Assistant Superintendent for Finance &amp; Operations</x:t>
  </x:si>
  <x:si>
    <x:t>Street Address Line 2</x:t>
  </x:si>
  <x:si>
    <x:t/>
  </x:si>
  <x:si>
    <x:t>Email Address</x:t>
  </x:si>
  <x:si>
    <x:t>Skanuika@copiague.net</x:t>
  </x:si>
  <x:si>
    <x:t>City</x:t>
  </x:si>
  <x:si>
    <x:t>Phone Number</x:t>
  </x:si>
  <x:si>
    <x:t>6318424015</x:t>
  </x:si>
  <x:si>
    <x:t>Zip Code</x:t>
  </x:si>
  <x:si>
    <x:t>11726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</x:si>
  <x:si>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</x:si>
  <x:si>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</x:si>
  <x:si>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</x:si>
  <x:si>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</x:si>
  <x:si>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</x:si>
  <x:si>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</x:si>
  <x:si>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</x:si>
  <x:si>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</x:si>
  <x:si>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</x:si>
  <x:si>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</x:si>
  <x:si>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</x:si>
  <x:si>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</x:si>
  <x:si>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</x:si>
  <x:si>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</x:si>
  <x:si>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</x:si>
  <x:si>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</x:si>
  <x:si>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</x:si>
  <x:si>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</x:si>
  <x:si>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</x:si>
  <x:si>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</x:si>
  <x:si>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</x:si>
  <x:si>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</x:si>
  <x:si>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</x:si>
  <x:si>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</x:si>
  <x:si>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</x:si>
  <x:si>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</x:si>
  <x:si>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</x:si>
  <x:si>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</x:si>
  <x:si>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</x:si>
  <x:si>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</x:si>
  <x:si>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</x:si>
  <x:si>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</x:si>
  <x:si>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</x:si>
  <x:si>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</x:si>
  <x:si>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</x:si>
  <x:si>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</x:si>
  <x:si>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</x:si>
  <x:si>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</x:si>
  <x:si>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</x:si>
  <x:si>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</x:si>
  <x:si>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</x:si>
  <x:si>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</x:si>
  <x:si>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</x:si>
  <x:si>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</x:si>
  <x:si>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</x:si>
  <x:si>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</x:si>
  <x:si>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</x:si>
  <x:si>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</x:si>
  <x:si>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</x:si>
  <x:si>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</x:si>
  <x:si>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</x:si>
  <x:si>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</x:si>
  <x:si>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</x:si>
  <x:si>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</x:si>
  <x:si>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</x:si>
  <x:si>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</x:si>
  <x:si>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</x:si>
  <x:si>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</x:si>
  <x:si>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</x:si>
  <x:si>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</x:si>
  <x:si>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</x:si>
  <x:si>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</x:si>
  <x:si>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</x:si>
  <x:si>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</x:si>
  <x:si>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</x:si>
  <x:si>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</x:si>
  <x:si>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</x:si>
  <x:si>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</x:si>
  <x:si>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</x:si>
  <x:si>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</x:si>
  <x:si>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</x:si>
  <x:si>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</x:si>
  <x:si>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</x:si>
  <x:si>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</x:si>
  <x:si>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</x:si>
  <x:si>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</x:si>
  <x:si>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</x:si>
  <x:si>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</x:si>
  <x:si>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</x:si>
  <x:si>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</x:si>
  <x:si>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</x:si>
  <x:si>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</x:si>
  <x:si>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</x:si>
  <x:si>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</x:si>
  <x:si>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</x:si>
  <x:si>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</x:si>
  <x:si>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</x:si>
  <x:si>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</x:si>
  <x:si>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</x:si>
  <x:si>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</x:si>
  <x:si>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</x:si>
  <x:si>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</x:si>
  <x:si>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</x:si>
  <x:si>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</x:si>
  <x:si>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</x:si>
  <x:si>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</x:si>
  <x:si>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</x:si>
  <x:si>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</x:si>
  <x:si>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</x:si>
  <x:si>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</x:si>
  <x:si>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</x:si>
  <x:si>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</x:si>
  <x:si>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</x:si>
  <x:si>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</x:si>
  <x:si>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</x:si>
  <x:si>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</x:si>
  <x:si>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580105030001</x:t>
  </x:si>
  <x:si>
    <x:t>DEAUVILLE GARDENS EAST ELEMENTARY SCHOOL</x:t>
  </x:si>
  <x:si>
    <x:t>03</x:t>
  </x:si>
  <x:si>
    <x:t>Elementary School</x:t>
  </x:si>
  <x:si>
    <x:t>K</x:t>
  </x:si>
  <x:si>
    <x:t>5</x:t>
  </x:si>
  <x:si>
    <x:t>Yes</x:t>
  </x:si>
  <x:si>
    <x:t>No</x:t>
  </x:si>
  <x:si>
    <x:t>580105030002</x:t>
  </x:si>
  <x:si>
    <x:t>GREAT NECK ROAD ELEMENTARY SCHOOL</x:t>
  </x:si>
  <x:si>
    <x:t>02</x:t>
  </x:si>
  <x:si>
    <x:t>580105030004</x:t>
  </x:si>
  <x:si>
    <x:t>SUSAN E WILEY SCHOOL</x:t>
  </x:si>
  <x:si>
    <x:t>04</x:t>
  </x:si>
  <x:si>
    <x:t>580105030005</x:t>
  </x:si>
  <x:si>
    <x:t>WALTER G O'CONNELL COPIAGUE HIGH SCHOOL</x:t>
  </x:si>
  <x:si>
    <x:t>06</x:t>
  </x:si>
  <x:si>
    <x:t>Senior High School</x:t>
  </x:si>
  <x:si>
    <x:t>9</x:t>
  </x:si>
  <x:si>
    <x:t>12</x:t>
  </x:si>
  <x:si>
    <x:t>580105030006</x:t>
  </x:si>
  <x:si>
    <x:t>COPIAGUE MIDDLE SCHOOL</x:t>
  </x:si>
  <x:si>
    <x:t>05</x:t>
  </x:si>
  <x:si>
    <x:t>Middle/Junior High School</x:t>
  </x:si>
  <x:si>
    <x:t>6</x:t>
  </x:si>
  <x:si>
    <x:t>8</x:t>
  </x:si>
  <x:si>
    <x:t>580105030007</x:t>
  </x:si>
  <x:si>
    <x:t>DEAUVILLE GARDENS WEST ELEMENTARY SCHOOL</x:t>
  </x:si>
  <x:si>
    <x:t>01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</x:si>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</x:sst>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162431470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3110054</x:v>
      </x:c>
      <x:c r="E15" s="10" t="n">
        <x:v>8375268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680193</x:v>
      </x:c>
      <x:c r="E16" s="10" t="n">
        <x:v>3206622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10995000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4641400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680193</x:v>
      </x:c>
      <x:c r="E24" s="10" t="n">
        <x:v>3206622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24300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14817397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99626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123862</x:v>
      </x:c>
      <x:c r="E33" s="10" t="n">
        <x:v>0</x:v>
      </x:c>
      <x:c r="F33" s="7" t="n">
        <x:v>7</x:v>
      </x:c>
      <x:c r="G33" s="132" t="n">
        <x:v>17694.5714285714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745000</x:v>
      </x:c>
      <x:c r="E35" s="10" t="n">
        <x:v>0</x:v>
      </x:c>
      <x:c r="F35" s="7" t="n">
        <x:v>10</x:v>
      </x:c>
      <x:c r="G35" s="132" t="n">
        <x:v>74500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1200054</x:v>
      </x:c>
      <x:c r="E36" s="10" t="n">
        <x:v>0</x:v>
      </x:c>
      <x:c r="F36" s="7" t="n">
        <x:v>147</x:v>
      </x:c>
      <x:c r="G36" s="132" t="n">
        <x:v>8163.63265306122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19146975</x:v>
      </x:c>
      <x:c r="E37" s="10" t="n">
        <x:v>0</x:v>
      </x:c>
      <x:c r="F37" s="7" t="n">
        <x:v>179</x:v>
      </x:c>
      <x:c r="G37" s="132" t="n">
        <x:v>106966.340782123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1642300</x:v>
      </x:c>
      <x:c r="E38" s="10" t="n">
        <x:v>0</x:v>
      </x:c>
      <x:c r="F38" s="7" t="n">
        <x:v>16</x:v>
      </x:c>
      <x:c r="G38" s="132" t="n">
        <x:v>102643.75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1320000</x:v>
      </x:c>
      <x:c r="E41" s="10" t="n">
        <x:v>0</x:v>
      </x:c>
      <x:c r="F41" s="7" t="n">
        <x:v>105</x:v>
      </x:c>
      <x:c r="G41" s="132" t="n">
        <x:v>12571.4285714286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80000</x:v>
      </x:c>
      <x:c r="E42" s="10" t="n">
        <x:v>0</x:v>
      </x:c>
      <x:c r="F42" s="7" t="n">
        <x:v>1</x:v>
      </x:c>
      <x:c r="G42" s="132" t="n">
        <x:v>80000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17340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4693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36250</x:v>
      </x:c>
      <x:c r="E62" s="10" t="n">
        <x:v>0</x:v>
      </x:c>
      <x:c r="F62" s="84" t="n">
        <x:v>1</x:v>
      </x:c>
      <x:c r="G62" s="132" t="n">
        <x:v>36250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2472156</x:v>
      </x:c>
      <x:c r="E63" s="10" t="n">
        <x:v>0</x:v>
      </x:c>
      <x:c r="F63" s="84" t="n">
        <x:v>15.7</x:v>
      </x:c>
      <x:c r="G63" s="132" t="n">
        <x:v>157462.165605096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8406330</x:v>
      </x:c>
      <x:c r="E64" s="10" t="n">
        <x:v>37343</x:v>
      </x:c>
      <x:c r="F64" s="84" t="n">
        <x:v>78.5</x:v>
      </x:c>
      <x:c r="G64" s="132" t="n">
        <x:v>107562.713375796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1944686</x:v>
      </x:c>
      <x:c r="E65" s="10" t="n">
        <x:v>0</x:v>
      </x:c>
      <x:c r="F65" s="84" t="n">
        <x:v>1.3</x:v>
      </x:c>
      <x:c r="G65" s="132" t="n">
        <x:v>1495912.30769231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2490945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694690</x:v>
      </x:c>
      <x:c r="E72" s="10" t="n">
        <x:v>38878</x:v>
      </x:c>
      <x:c r="F72" s="84" t="n">
        <x:v>6</x:v>
      </x:c>
      <x:c r="G72" s="132" t="n">
        <x:v>122261.333333333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84899</x:v>
      </x:c>
      <x:c r="E73" s="10" t="n">
        <x:v>0</x:v>
      </x:c>
      <x:c r="F73" s="84" t="n">
        <x:v>0.5</x:v>
      </x:c>
      <x:c r="G73" s="132" t="n">
        <x:v>169798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469887</x:v>
      </x:c>
      <x:c r="E74" s="10" t="n">
        <x:v>1445467</x:v>
      </x:c>
      <x:c r="F74" s="84" t="n">
        <x:v>9</x:v>
      </x:c>
      <x:c r="G74" s="132" t="n">
        <x:v>212817.111111111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466014</x:v>
      </x:c>
      <x:c r="E75" s="10" t="n">
        <x:v>327106</x:v>
      </x:c>
      <x:c r="F75" s="84" t="n">
        <x:v>6.2</x:v>
      </x:c>
      <x:c r="G75" s="132" t="n">
        <x:v>127922.580645161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111500</x:v>
      </x:c>
      <x:c r="E76" s="10" t="n">
        <x:v>12230</x:v>
      </x:c>
      <x:c r="F76" s="84" t="n">
        <x:v>2.9</x:v>
      </x:c>
      <x:c r="G76" s="132" t="n">
        <x:v>42665.5172413793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2735083</x:v>
      </x:c>
      <x:c r="E77" s="10" t="n">
        <x:v>201279</x:v>
      </x:c>
      <x:c r="F77" s="84" t="n">
        <x:v>21.7</x:v>
      </x:c>
      <x:c r="G77" s="132" t="n">
        <x:v>135316.221198157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1719433</x:v>
      </x:c>
      <x:c r="E78" s="10" t="n">
        <x:v>211022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2665845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29167763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78975954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465</x:v>
      </x:c>
      <x:c r="L8" s="107" t="n">
        <x:v>0</x:v>
      </x:c>
      <x:c r="M8" s="107" t="n">
        <x:v>0</x:v>
      </x:c>
      <x:c r="N8" s="107" t="n">
        <x:v>315</x:v>
      </x:c>
      <x:c r="O8" s="107" t="n">
        <x:v>35</x:v>
      </x:c>
      <x:c r="P8" s="107" t="n">
        <x:v>67</x:v>
      </x:c>
      <x:c r="Q8" s="108" t="n">
        <x:v>7.2</x:v>
      </x:c>
      <x:c r="R8" s="108" t="n">
        <x:v>27.3</x:v>
      </x:c>
      <x:c r="S8" s="108" t="n">
        <x:v>5.5</x:v>
      </x:c>
      <x:c r="T8" s="108" t="n">
        <x:v>2</x:v>
      </x:c>
      <x:c r="U8" s="108" t="n">
        <x:v>5.1</x:v>
      </x:c>
      <x:c r="V8" s="108" t="n">
        <x:v>7.1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452</x:v>
      </x:c>
      <x:c r="L9" s="107" t="n">
        <x:v>0</x:v>
      </x:c>
      <x:c r="M9" s="107" t="n">
        <x:v>0</x:v>
      </x:c>
      <x:c r="N9" s="107" t="n">
        <x:v>317</x:v>
      </x:c>
      <x:c r="O9" s="107" t="n">
        <x:v>60</x:v>
      </x:c>
      <x:c r="P9" s="107" t="n">
        <x:v>35</x:v>
      </x:c>
      <x:c r="Q9" s="108" t="n">
        <x:v>8.3</x:v>
      </x:c>
      <x:c r="R9" s="108" t="n">
        <x:v>23.2</x:v>
      </x:c>
      <x:c r="S9" s="108" t="n">
        <x:v>10.5</x:v>
      </x:c>
      <x:c r="T9" s="108" t="n">
        <x:v>2</x:v>
      </x:c>
      <x:c r="U9" s="108" t="n">
        <x:v>9.3</x:v>
      </x:c>
      <x:c r="V9" s="108" t="n">
        <x:v>5.8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705</x:v>
      </x:c>
      <x:c r="L10" s="107" t="n">
        <x:v>0</x:v>
      </x:c>
      <x:c r="M10" s="107" t="n">
        <x:v>0</x:v>
      </x:c>
      <x:c r="N10" s="107" t="n">
        <x:v>510</x:v>
      </x:c>
      <x:c r="O10" s="107" t="n">
        <x:v>317</x:v>
      </x:c>
      <x:c r="P10" s="107" t="n">
        <x:v>59</x:v>
      </x:c>
      <x:c r="Q10" s="108" t="n">
        <x:v>8.5</x:v>
      </x:c>
      <x:c r="R10" s="108" t="n">
        <x:v>35.6</x:v>
      </x:c>
      <x:c r="S10" s="108" t="n">
        <x:v>7</x:v>
      </x:c>
      <x:c r="T10" s="108" t="n">
        <x:v>2</x:v>
      </x:c>
      <x:c r="U10" s="108" t="n">
        <x:v>5.6</x:v>
      </x:c>
      <x:c r="V10" s="108" t="n">
        <x:v>6.6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146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1524</x:v>
      </x:c>
      <x:c r="L11" s="107" t="n">
        <x:v>0</x:v>
      </x:c>
      <x:c r="M11" s="107" t="n">
        <x:v>0</x:v>
      </x:c>
      <x:c r="N11" s="107" t="n">
        <x:v>930</x:v>
      </x:c>
      <x:c r="O11" s="107" t="n">
        <x:v>265</x:v>
      </x:c>
      <x:c r="P11" s="107" t="n">
        <x:v>219</x:v>
      </x:c>
      <x:c r="Q11" s="108" t="n">
        <x:v>17.9</x:v>
      </x:c>
      <x:c r="R11" s="108" t="n">
        <x:v>98.7</x:v>
      </x:c>
      <x:c r="S11" s="108" t="n">
        <x:v>5.5</x:v>
      </x:c>
      <x:c r="T11" s="108" t="n">
        <x:v>6.6</x:v>
      </x:c>
      <x:c r="U11" s="108" t="n">
        <x:v>16.5</x:v>
      </x:c>
      <x:c r="V11" s="108" t="n">
        <x:v>25.6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152</x:v>
      </x:c>
      <x:c r="D12" s="169" t="s">
        <x:v>153</x:v>
      </x:c>
      <x:c r="E12" s="170" t="s">
        <x:v>154</x:v>
      </x:c>
      <x:c r="F12" s="170" t="s">
        <x:v>155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1071</x:v>
      </x:c>
      <x:c r="L12" s="107" t="n">
        <x:v>0</x:v>
      </x:c>
      <x:c r="M12" s="107" t="n">
        <x:v>0</x:v>
      </x:c>
      <x:c r="N12" s="107" t="n">
        <x:v>693</x:v>
      </x:c>
      <x:c r="O12" s="107" t="n">
        <x:v>202</x:v>
      </x:c>
      <x:c r="P12" s="107" t="n">
        <x:v>144</x:v>
      </x:c>
      <x:c r="Q12" s="108" t="n">
        <x:v>13.8</x:v>
      </x:c>
      <x:c r="R12" s="108" t="n">
        <x:v>79.3</x:v>
      </x:c>
      <x:c r="S12" s="108" t="n">
        <x:v>10</x:v>
      </x:c>
      <x:c r="T12" s="108" t="n">
        <x:v>5.6</x:v>
      </x:c>
      <x:c r="U12" s="108" t="n">
        <x:v>12.5</x:v>
      </x:c>
      <x:c r="V12" s="108" t="n">
        <x:v>17.6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156</x:v>
      </x:c>
      <x:c r="B13" s="168" t="s">
        <x:v>157</x:v>
      </x:c>
      <x:c r="C13" s="167" t="s">
        <x:v>158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476</x:v>
      </x:c>
      <x:c r="L13" s="107" t="n">
        <x:v>0</x:v>
      </x:c>
      <x:c r="M13" s="107" t="n">
        <x:v>0</x:v>
      </x:c>
      <x:c r="N13" s="107" t="n">
        <x:v>300</x:v>
      </x:c>
      <x:c r="O13" s="107" t="n">
        <x:v>48</x:v>
      </x:c>
      <x:c r="P13" s="107" t="n">
        <x:v>85</x:v>
      </x:c>
      <x:c r="Q13" s="108" t="n">
        <x:v>8.9</x:v>
      </x:c>
      <x:c r="R13" s="108" t="n">
        <x:v>31.5</x:v>
      </x:c>
      <x:c r="S13" s="108" t="n">
        <x:v>10</x:v>
      </x:c>
      <x:c r="T13" s="108" t="n">
        <x:v>2</x:v>
      </x:c>
      <x:c r="U13" s="108" t="n">
        <x:v>6.1</x:v>
      </x:c>
      <x:c r="V13" s="108" t="n">
        <x:v>6.5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159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162</x:v>
      </x:c>
      <x:c r="E5" s="175" t="s"/>
      <x:c r="F5" s="175" t="s"/>
      <x:c r="G5" s="175" t="s"/>
      <x:c r="H5" s="175" t="s"/>
      <x:c r="I5" s="176" t="s"/>
      <x:c r="J5" s="177" t="s">
        <x:v>163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164</x:v>
      </x:c>
      <x:c r="S5" s="181" t="s"/>
      <x:c r="T5" s="182" t="s"/>
      <x:c r="U5" s="143" t="s">
        <x:v>165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166</x:v>
      </x:c>
      <x:c r="E6" s="155" t="s"/>
      <x:c r="F6" s="155" t="s"/>
      <x:c r="G6" s="89" t="s"/>
      <x:c r="H6" s="90" t="s"/>
      <x:c r="I6" s="75" t="s"/>
      <x:c r="J6" s="134" t="s">
        <x:v>167</x:v>
      </x:c>
      <x:c r="K6" s="135" t="s"/>
      <x:c r="L6" s="134" t="s">
        <x:v>168</x:v>
      </x:c>
      <x:c r="M6" s="135" t="s"/>
      <x:c r="N6" s="134" t="s">
        <x:v>169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170</x:v>
      </x:c>
      <x:c r="E7" s="100" t="s">
        <x:v>171</x:v>
      </x:c>
      <x:c r="F7" s="100" t="s">
        <x:v>172</x:v>
      </x:c>
      <x:c r="G7" s="113" t="s">
        <x:v>173</x:v>
      </x:c>
      <x:c r="H7" s="183" t="s">
        <x:v>174</x:v>
      </x:c>
      <x:c r="I7" s="113" t="s">
        <x:v>175</x:v>
      </x:c>
      <x:c r="J7" s="113" t="s">
        <x:v>176</x:v>
      </x:c>
      <x:c r="K7" s="183" t="s">
        <x:v>177</x:v>
      </x:c>
      <x:c r="L7" s="113" t="s">
        <x:v>178</x:v>
      </x:c>
      <x:c r="M7" s="183" t="s">
        <x:v>179</x:v>
      </x:c>
      <x:c r="N7" s="113" t="s">
        <x:v>180</x:v>
      </x:c>
      <x:c r="O7" s="183" t="s">
        <x:v>181</x:v>
      </x:c>
      <x:c r="P7" s="183" t="s">
        <x:v>182</x:v>
      </x:c>
      <x:c r="Q7" s="113" t="s">
        <x:v>183</x:v>
      </x:c>
      <x:c r="R7" s="113" t="s">
        <x:v>184</x:v>
      </x:c>
      <x:c r="S7" s="113" t="s">
        <x:v>185</x:v>
      </x:c>
      <x:c r="T7" s="11" t="s">
        <x:v>186</x:v>
      </x:c>
      <x:c r="U7" s="124" t="s">
        <x:v>187</x:v>
      </x:c>
      <x:c r="V7" s="124" t="s">
        <x:v>188</x:v>
      </x:c>
      <x:c r="W7" s="124" t="s">
        <x:v>189</x:v>
      </x:c>
      <x:c r="X7" s="124" t="s">
        <x:v>190</x:v>
      </x:c>
      <x:c r="Y7" s="124" t="s">
        <x:v>191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4070176</x:v>
      </x:c>
      <x:c r="E8" s="81" t="n">
        <x:v>1597331</x:v>
      </x:c>
      <x:c r="F8" s="116" t="n">
        <x:v>1901842.24654537</x:v>
      </x:c>
      <x:c r="G8" s="81" t="n">
        <x:v>675405</x:v>
      </x:c>
      <x:c r="H8" s="81" t="n">
        <x:v>514069</x:v>
      </x:c>
      <x:c r="I8" s="117">
        <x:f>SUM(D8:H8)</x:f>
      </x:c>
      <x:c r="J8" s="81" t="n">
        <x:v>5377917</x:v>
      </x:c>
      <x:c r="K8" s="81" t="n">
        <x:v>0</x:v>
      </x:c>
      <x:c r="L8" s="81" t="n">
        <x:v>1112371</x:v>
      </x:c>
      <x:c r="M8" s="81" t="n">
        <x:v>0</x:v>
      </x:c>
      <x:c r="N8" s="81" t="n">
        <x:v>630635</x:v>
      </x:c>
      <x:c r="O8" s="81" t="n">
        <x:v>254006</x:v>
      </x:c>
      <x:c r="P8" s="81" t="n">
        <x:v>1383894</x:v>
      </x:c>
      <x:c r="Q8" s="117">
        <x:f>SUM(J8:P8)</x:f>
      </x:c>
      <x:c r="R8" s="81" t="n">
        <x:v>8138045</x:v>
      </x:c>
      <x:c r="S8" s="81" t="n">
        <x:v>620778</x:v>
      </x:c>
      <x:c r="T8" s="59">
        <x:f>SUM('Part C'!$R8:$S8)</x:f>
      </x:c>
      <x:c r="U8" s="81" t="n">
        <x:v>17501.1720430108</x:v>
      </x:c>
      <x:c r="V8" s="81" t="n">
        <x:v>1335.0064516129</x:v>
      </x:c>
      <x:c r="W8" s="81" t="n">
        <x:v>2632758.36245472</x:v>
      </x:c>
      <x:c r="X8" s="81" t="n">
        <x:v>11391581.3624547</x:v>
      </x:c>
      <x:c r="Y8" s="12" t="n">
        <x:v>24498.0244353865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4043095</x:v>
      </x:c>
      <x:c r="E9" s="81" t="n">
        <x:v>2075946</x:v>
      </x:c>
      <x:c r="F9" s="116" t="n">
        <x:v>2053363.26574334</x:v>
      </x:c>
      <x:c r="G9" s="81" t="n">
        <x:v>611605</x:v>
      </x:c>
      <x:c r="H9" s="81" t="n">
        <x:v>496224</x:v>
      </x:c>
      <x:c r="I9" s="117">
        <x:f>SUM(D9:H9)</x:f>
      </x:c>
      <x:c r="J9" s="81" t="n">
        <x:v>5800146</x:v>
      </x:c>
      <x:c r="K9" s="81" t="n">
        <x:v>0</x:v>
      </x:c>
      <x:c r="L9" s="81" t="n">
        <x:v>909463</x:v>
      </x:c>
      <x:c r="M9" s="81" t="n">
        <x:v>0</x:v>
      </x:c>
      <x:c r="N9" s="81" t="n">
        <x:v>612495</x:v>
      </x:c>
      <x:c r="O9" s="81" t="n">
        <x:v>255206</x:v>
      </x:c>
      <x:c r="P9" s="81" t="n">
        <x:v>1702923</x:v>
      </x:c>
      <x:c r="Q9" s="117">
        <x:f>SUM(J9:P9)</x:f>
      </x:c>
      <x:c r="R9" s="81" t="n">
        <x:v>8678737</x:v>
      </x:c>
      <x:c r="S9" s="81" t="n">
        <x:v>601496</x:v>
      </x:c>
      <x:c r="T9" s="59">
        <x:f>SUM('Part C'!$R9:$S9)</x:f>
      </x:c>
      <x:c r="U9" s="81" t="n">
        <x:v>19200.7455752212</x:v>
      </x:c>
      <x:c r="V9" s="81" t="n">
        <x:v>1330.74336283186</x:v>
      </x:c>
      <x:c r="W9" s="81" t="n">
        <x:v>2559154.3652248</x:v>
      </x:c>
      <x:c r="X9" s="81" t="n">
        <x:v>11839387.3652248</x:v>
      </x:c>
      <x:c r="Y9" s="12" t="n">
        <x:v>26193.3348788159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5736140</x:v>
      </x:c>
      <x:c r="E10" s="81" t="n">
        <x:v>1921339</x:v>
      </x:c>
      <x:c r="F10" s="116" t="n">
        <x:v>2569616.07003468</x:v>
      </x:c>
      <x:c r="G10" s="81" t="n">
        <x:v>1159495</x:v>
      </x:c>
      <x:c r="H10" s="81" t="n">
        <x:v>881358</x:v>
      </x:c>
      <x:c r="I10" s="117">
        <x:f>SUM(D10:H10)</x:f>
      </x:c>
      <x:c r="J10" s="81" t="n">
        <x:v>9274569</x:v>
      </x:c>
      <x:c r="K10" s="81" t="n">
        <x:v>0</x:v>
      </x:c>
      <x:c r="L10" s="81" t="n">
        <x:v>1012106</x:v>
      </x:c>
      <x:c r="M10" s="81" t="n">
        <x:v>0</x:v>
      </x:c>
      <x:c r="N10" s="81" t="n">
        <x:v>737304</x:v>
      </x:c>
      <x:c r="O10" s="81" t="n">
        <x:v>253947</x:v>
      </x:c>
      <x:c r="P10" s="81" t="n">
        <x:v>990023</x:v>
      </x:c>
      <x:c r="Q10" s="117">
        <x:f>SUM(J10:P10)</x:f>
      </x:c>
      <x:c r="R10" s="81" t="n">
        <x:v>11392912</x:v>
      </x:c>
      <x:c r="S10" s="81" t="n">
        <x:v>875036</x:v>
      </x:c>
      <x:c r="T10" s="59">
        <x:f>SUM('Part C'!$R10:$S10)</x:f>
      </x:c>
      <x:c r="U10" s="81" t="n">
        <x:v>16160.1588652482</x:v>
      </x:c>
      <x:c r="V10" s="81" t="n">
        <x:v>1241.18581560284</x:v>
      </x:c>
      <x:c r="W10" s="81" t="n">
        <x:v>3991601.3882378</x:v>
      </x:c>
      <x:c r="X10" s="81" t="n">
        <x:v>16259549.3882378</x:v>
      </x:c>
      <x:c r="Y10" s="12" t="n">
        <x:v>23063.1906216139</x:v>
      </x:c>
    </x:row>
    <x:row r="11" spans="1:25" s="6" customFormat="1">
      <x:c r="A11" s="184" t="s">
        <x:v>144</x:v>
      </x:c>
      <x:c r="B11" s="184" t="s">
        <x:v>145</x:v>
      </x:c>
      <x:c r="C11" s="184" t="s">
        <x:v>146</x:v>
      </x:c>
      <x:c r="D11" s="81" t="n">
        <x:v>13366139</x:v>
      </x:c>
      <x:c r="E11" s="81" t="n">
        <x:v>5160707</x:v>
      </x:c>
      <x:c r="F11" s="116" t="n">
        <x:v>6217043.65218079</x:v>
      </x:c>
      <x:c r="G11" s="81" t="n">
        <x:v>2247843</x:v>
      </x:c>
      <x:c r="H11" s="81" t="n">
        <x:v>2232741</x:v>
      </x:c>
      <x:c r="I11" s="117">
        <x:f>SUM(D11:H11)</x:f>
      </x:c>
      <x:c r="J11" s="81" t="n">
        <x:v>18440643</x:v>
      </x:c>
      <x:c r="K11" s="81" t="n">
        <x:v>0</x:v>
      </x:c>
      <x:c r="L11" s="81" t="n">
        <x:v>4354447</x:v>
      </x:c>
      <x:c r="M11" s="81" t="n">
        <x:v>0</x:v>
      </x:c>
      <x:c r="N11" s="81" t="n">
        <x:v>1963885</x:v>
      </x:c>
      <x:c r="O11" s="81" t="n">
        <x:v>791983</x:v>
      </x:c>
      <x:c r="P11" s="81" t="n">
        <x:v>3673516</x:v>
      </x:c>
      <x:c r="Q11" s="117">
        <x:f>SUM(J11:P11)</x:f>
      </x:c>
      <x:c r="R11" s="81" t="n">
        <x:v>27272206</x:v>
      </x:c>
      <x:c r="S11" s="81" t="n">
        <x:v>1952268</x:v>
      </x:c>
      <x:c r="T11" s="59">
        <x:f>SUM('Part C'!$R11:$S11)</x:f>
      </x:c>
      <x:c r="U11" s="81" t="n">
        <x:v>17895.1482939633</x:v>
      </x:c>
      <x:c r="V11" s="81" t="n">
        <x:v>1281.0157480315</x:v>
      </x:c>
      <x:c r="W11" s="81" t="n">
        <x:v>8628653.21372257</x:v>
      </x:c>
      <x:c r="X11" s="81" t="n">
        <x:v>37853127.2137226</x:v>
      </x:c>
      <x:c r="Y11" s="12" t="n">
        <x:v>24838.0099827576</x:v>
      </x:c>
    </x:row>
    <x:row r="12" spans="1:25" s="6" customFormat="1">
      <x:c r="A12" s="184" t="s">
        <x:v>150</x:v>
      </x:c>
      <x:c r="B12" s="184" t="s">
        <x:v>151</x:v>
      </x:c>
      <x:c r="C12" s="184" t="s">
        <x:v>152</x:v>
      </x:c>
      <x:c r="D12" s="81" t="n">
        <x:v>11333162</x:v>
      </x:c>
      <x:c r="E12" s="81" t="n">
        <x:v>4119486</x:v>
      </x:c>
      <x:c r="F12" s="116" t="n">
        <x:v>5185436.69860397</x:v>
      </x:c>
      <x:c r="G12" s="81" t="n">
        <x:v>1580205</x:v>
      </x:c>
      <x:c r="H12" s="81" t="n">
        <x:v>1255550</x:v>
      </x:c>
      <x:c r="I12" s="117">
        <x:f>SUM(D12:H12)</x:f>
      </x:c>
      <x:c r="J12" s="81" t="n">
        <x:v>15187574</x:v>
      </x:c>
      <x:c r="K12" s="81" t="n">
        <x:v>0</x:v>
      </x:c>
      <x:c r="L12" s="81" t="n">
        <x:v>3737035</x:v>
      </x:c>
      <x:c r="M12" s="81" t="n">
        <x:v>0</x:v>
      </x:c>
      <x:c r="N12" s="81" t="n">
        <x:v>1340356</x:v>
      </x:c>
      <x:c r="O12" s="81" t="n">
        <x:v>596236</x:v>
      </x:c>
      <x:c r="P12" s="81" t="n">
        <x:v>2612638</x:v>
      </x:c>
      <x:c r="Q12" s="117">
        <x:f>SUM(J12:P12)</x:f>
      </x:c>
      <x:c r="R12" s="81" t="n">
        <x:v>22039763</x:v>
      </x:c>
      <x:c r="S12" s="81" t="n">
        <x:v>1434077</x:v>
      </x:c>
      <x:c r="T12" s="59">
        <x:f>SUM('Part C'!$R12:$S12)</x:f>
      </x:c>
      <x:c r="U12" s="81" t="n">
        <x:v>20578.6769374416</x:v>
      </x:c>
      <x:c r="V12" s="81" t="n">
        <x:v>1339.00746965453</x:v>
      </x:c>
      <x:c r="W12" s="81" t="n">
        <x:v>6063837.002557</x:v>
      </x:c>
      <x:c r="X12" s="81" t="n">
        <x:v>29537677.002557</x:v>
      </x:c>
      <x:c r="Y12" s="12" t="n">
        <x:v>27579.530347859</x:v>
      </x:c>
    </x:row>
    <x:row r="13" spans="1:25" s="6" customFormat="1">
      <x:c r="A13" s="184" t="s">
        <x:v>156</x:v>
      </x:c>
      <x:c r="B13" s="184" t="s">
        <x:v>157</x:v>
      </x:c>
      <x:c r="C13" s="184" t="s">
        <x:v>158</x:v>
      </x:c>
      <x:c r="D13" s="81" t="n">
        <x:v>4537135</x:v>
      </x:c>
      <x:c r="E13" s="81" t="n">
        <x:v>1673184</x:v>
      </x:c>
      <x:c r="F13" s="116" t="n">
        <x:v>2083993.37463958</x:v>
      </x:c>
      <x:c r="G13" s="81" t="n">
        <x:v>655990</x:v>
      </x:c>
      <x:c r="H13" s="81" t="n">
        <x:v>536875</x:v>
      </x:c>
      <x:c r="I13" s="117">
        <x:f>SUM(D13:H13)</x:f>
      </x:c>
      <x:c r="J13" s="81" t="n">
        <x:v>5808050</x:v>
      </x:c>
      <x:c r="K13" s="81" t="n">
        <x:v>0</x:v>
      </x:c>
      <x:c r="L13" s="81" t="n">
        <x:v>1600487</x:v>
      </x:c>
      <x:c r="M13" s="81" t="n">
        <x:v>0</x:v>
      </x:c>
      <x:c r="N13" s="81" t="n">
        <x:v>613820</x:v>
      </x:c>
      <x:c r="O13" s="81" t="n">
        <x:v>248564</x:v>
      </x:c>
      <x:c r="P13" s="81" t="n">
        <x:v>1216256</x:v>
      </x:c>
      <x:c r="Q13" s="117">
        <x:f>SUM(J13:P13)</x:f>
      </x:c>
      <x:c r="R13" s="81" t="n">
        <x:v>8868888</x:v>
      </x:c>
      <x:c r="S13" s="81" t="n">
        <x:v>618289</x:v>
      </x:c>
      <x:c r="T13" s="59">
        <x:f>SUM('Part C'!$R13:$S13)</x:f>
      </x:c>
      <x:c r="U13" s="81" t="n">
        <x:v>18632.1176470588</x:v>
      </x:c>
      <x:c r="V13" s="81" t="n">
        <x:v>1298.92647058824</x:v>
      </x:c>
      <x:c r="W13" s="81" t="n">
        <x:v>2695038.66780311</x:v>
      </x:c>
      <x:c r="X13" s="81" t="n">
        <x:v>12182215.6678031</x:v>
      </x:c>
      <x:c r="Y13" s="12" t="n">
        <x:v>25592.8900584099</x:v>
      </x:c>
    </x:row>
    <x:row r="14" spans="1:25" s="3" customFormat="1" ht="15" customHeight="1">
      <x:c r="A14" s="4" t="s">
        <x:v>159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195</x:v>
      </x:c>
      <x:c r="G6" s="144" t="s"/>
      <x:c r="H6" s="144" t="s"/>
      <x:c r="I6" s="144" t="s"/>
      <x:c r="J6" s="135" t="s"/>
      <x:c r="K6" s="134" t="s">
        <x:v>196</x:v>
      </x:c>
      <x:c r="L6" s="144" t="s"/>
      <x:c r="M6" s="144" t="s"/>
      <x:c r="N6" s="135" t="s"/>
      <x:c r="O6" s="65" t="s"/>
      <x:c r="P6" s="134" t="s">
        <x:v>197</x:v>
      </x:c>
      <x:c r="Q6" s="144" t="s"/>
      <x:c r="R6" s="144" t="s"/>
      <x:c r="S6" s="144" t="s"/>
      <x:c r="T6" s="144" t="s"/>
      <x:c r="U6" s="144" t="s"/>
      <x:c r="V6" s="135" t="s"/>
      <x:c r="W6" s="67" t="s">
        <x:v>198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199</x:v>
      </x:c>
      <x:c r="E7" s="75" t="s">
        <x:v>200</x:v>
      </x:c>
      <x:c r="F7" s="75" t="s">
        <x:v>201</x:v>
      </x:c>
      <x:c r="G7" s="100" t="s">
        <x:v>202</x:v>
      </x:c>
      <x:c r="H7" s="100" t="s">
        <x:v>203</x:v>
      </x:c>
      <x:c r="I7" s="100" t="s">
        <x:v>204</x:v>
      </x:c>
      <x:c r="J7" s="113" t="s">
        <x:v>205</x:v>
      </x:c>
      <x:c r="K7" s="75" t="s">
        <x:v>206</x:v>
      </x:c>
      <x:c r="L7" s="100" t="s">
        <x:v>207</x:v>
      </x:c>
      <x:c r="M7" s="100" t="s">
        <x:v>208</x:v>
      </x:c>
      <x:c r="N7" s="75" t="s">
        <x:v>209</x:v>
      </x:c>
      <x:c r="O7" s="113" t="s">
        <x:v>210</x:v>
      </x:c>
      <x:c r="P7" s="75" t="s">
        <x:v>211</x:v>
      </x:c>
      <x:c r="Q7" s="100" t="s">
        <x:v>212</x:v>
      </x:c>
      <x:c r="R7" s="100" t="s">
        <x:v>213</x:v>
      </x:c>
      <x:c r="S7" s="100" t="s">
        <x:v>214</x:v>
      </x:c>
      <x:c r="T7" s="100" t="s">
        <x:v>215</x:v>
      </x:c>
      <x:c r="U7" s="100" t="s">
        <x:v>174</x:v>
      </x:c>
      <x:c r="V7" s="75" t="s">
        <x:v>216</x:v>
      </x:c>
      <x:c r="W7" s="75" t="s">
        <x:v>217</x:v>
      </x:c>
      <x:c r="X7" s="75" t="s">
        <x:v>218</x:v>
      </x:c>
      <x:c r="Y7" s="61" t="s">
        <x:v>185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146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152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156</x:v>
      </x:c>
      <x:c r="B13" s="184" t="s">
        <x:v>157</x:v>
      </x:c>
      <x:c r="C13" s="184" t="s">
        <x:v>158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219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220</x:v>
      </x:c>
      <x:c r="G17" s="144" t="s"/>
      <x:c r="H17" s="144" t="s"/>
      <x:c r="I17" s="144" t="s"/>
      <x:c r="J17" s="135" t="s"/>
      <x:c r="K17" s="134" t="s">
        <x:v>221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222</x:v>
      </x:c>
      <x:c r="F18" s="97" t="s">
        <x:v>201</x:v>
      </x:c>
      <x:c r="G18" s="5" t="s">
        <x:v>202</x:v>
      </x:c>
      <x:c r="H18" s="5" t="s">
        <x:v>203</x:v>
      </x:c>
      <x:c r="I18" s="98" t="s">
        <x:v>204</x:v>
      </x:c>
      <x:c r="J18" s="11" t="s">
        <x:v>205</x:v>
      </x:c>
      <x:c r="K18" s="97" t="s">
        <x:v>206</x:v>
      </x:c>
      <x:c r="L18" s="5" t="s">
        <x:v>218</x:v>
      </x:c>
      <x:c r="M18" s="98" t="s">
        <x:v>223</x:v>
      </x:c>
      <x:c r="N18" s="61" t="s">
        <x:v>209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224</x:v>
      </x:c>
      <x:c r="E19" s="16" t="n">
        <x:v>2</x:v>
      </x:c>
      <x:c r="F19" s="7" t="n">
        <x:v>147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1200000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225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228</x:v>
      </x:c>
      <x:c r="E7" s="61" t="s">
        <x:v>229</x:v>
      </x:c>
      <x:c r="F7" s="61" t="s">
        <x:v>230</x:v>
      </x:c>
      <x:c r="G7" s="61" t="s">
        <x:v>231</x:v>
      </x:c>
      <x:c r="H7" s="61" t="s">
        <x:v>232</x:v>
      </x:c>
      <x:c r="I7" s="61" t="s">
        <x:v>233</x:v>
      </x:c>
      <x:c r="J7" s="61" t="s">
        <x:v>234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146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152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156</x:v>
      </x:c>
      <x:c r="B13" s="184" t="s">
        <x:v>157</x:v>
      </x:c>
      <x:c r="C13" s="184" t="s">
        <x:v>158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159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235</x:v>
      </x:c>
      <x:c r="C1" s="82" t="s">
        <x:v>236</x:v>
      </x:c>
    </x:row>
    <x:row r="2" spans="1:9" x14ac:dyDescent="0.3">
      <x:c r="A2" s="2" t="s">
        <x:v>133</x:v>
      </x:c>
      <x:c r="B2" s="83" t="s">
        <x:v>177</x:v>
      </x:c>
      <x:c r="C2" s="83" t="s">
        <x:v>136</x:v>
      </x:c>
    </x:row>
    <x:row r="3" spans="1:9" x14ac:dyDescent="0.3">
      <x:c r="A3" s="2" t="s">
        <x:v>237</x:v>
      </x:c>
      <x:c r="B3" s="83" t="s">
        <x:v>238</x:v>
      </x:c>
      <x:c r="C3" s="83" t="s">
        <x:v>137</x:v>
      </x:c>
      <x:c r="D3" s="2" t="s">
        <x:v>133</x:v>
      </x:c>
      <x:c r="F3" s="2" t="s">
        <x:v>177</x:v>
      </x:c>
      <x:c r="H3" s="2" t="n">
        <x:v>2022</x:v>
      </x:c>
      <x:c r="I3" s="2" t="n">
        <x:v>2015</x:v>
      </x:c>
    </x:row>
    <x:row r="4" spans="1:9" x14ac:dyDescent="0.3">
      <x:c r="A4" s="2" t="s">
        <x:v>239</x:v>
      </x:c>
      <x:c r="B4" s="83" t="s">
        <x:v>240</x:v>
      </x:c>
      <x:c r="D4" s="2" t="s">
        <x:v>241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153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244</x:v>
      </x:c>
      <x:c r="C6" s="0" t="s"/>
      <x:c r="D6" s="0" t="s">
        <x:v>237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245</x:v>
      </x:c>
      <x:c r="B7" s="83" t="s">
        <x:v>246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247</x:v>
      </x:c>
      <x:c r="B8" s="83" t="s">
        <x:v>6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248</x:v>
      </x:c>
      <x:c r="B9" s="83" t="n">
        <x:v>6</x:v>
      </x:c>
      <x:c r="D9" s="2" t="s">
        <x:v>239</x:v>
      </x:c>
      <x:c r="F9" s="2" t="n">
        <x:v>5</x:v>
      </x:c>
      <x:c r="I9" s="2" t="n">
        <x:v>2021</x:v>
      </x:c>
    </x:row>
    <x:row r="10" spans="1:9" x14ac:dyDescent="0.3">
      <x:c r="A10" s="2" t="s">
        <x:v>241</x:v>
      </x:c>
      <x:c r="B10" s="83" t="n">
        <x:v>7</x:v>
      </x:c>
      <x:c r="D10" s="2" t="s">
        <x:v>248</x:v>
      </x:c>
      <x:c r="F10" s="2" t="n">
        <x:v>6</x:v>
      </x:c>
      <x:c r="I10" s="2" t="n">
        <x:v>2022</x:v>
      </x:c>
    </x:row>
    <x:row r="11" spans="1:9" x14ac:dyDescent="0.3">
      <x:c r="A11" s="2" t="s">
        <x:v>147</x:v>
      </x:c>
      <x:c r="B11" s="83" t="n">
        <x:v>8</x:v>
      </x:c>
      <x:c r="D11" s="2" t="s">
        <x:v>245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247</x:v>
      </x:c>
      <x:c r="F17" s="2" t="s">
        <x:v>245</x:v>
      </x:c>
    </x:row>
    <x:row r="18" spans="1:9" x14ac:dyDescent="0.3">
      <x:c r="B18" s="83" t="s">
        <x:v>248</x:v>
      </x:c>
      <x:c r="F18" s="2" t="s">
        <x:v>247</x:v>
      </x:c>
    </x:row>
    <x:row r="19" spans="1:9">
      <x:c r="F19" s="2" t="s">
        <x:v>248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