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<x:sst xmlns:x="http://schemas.openxmlformats.org/spreadsheetml/2006/main" count="229" uniqueCount="229">
  <x:si>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</x:si>
  <x:si>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</x:si>
  <x:si>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Copenhagen</x:t>
  </x:si>
  <x:si>
    <x:t>BEDS Code</x:t>
  </x:si>
  <x:si>
    <x:t>230201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</x:si>
  <x:si>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</x:si>
  <x:si>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</x:si>
  <x:si>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</x:si>
  <x:si>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</x:si>
  <x:si>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</x:si>
  <x:si>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Scot Luther</x:t>
  </x:si>
  <x:si>
    <x:t>Street Address Line 1</x:t>
  </x:si>
  <x:si>
    <x:t>3020 Mechanic St</x:t>
  </x:si>
  <x:si>
    <x:t>Title of Contact</x:t>
  </x:si>
  <x:si>
    <x:t>Business Manager</x:t>
  </x:si>
  <x:si>
    <x:t>Street Address Line 2</x:t>
  </x:si>
  <x:si>
    <x:t/>
  </x:si>
  <x:si>
    <x:t>Email Address</x:t>
  </x:si>
  <x:si>
    <x:t>sluther@ccsknights.org</x:t>
  </x:si>
  <x:si>
    <x:t>City</x:t>
  </x:si>
  <x:si>
    <x:t>Phone Number</x:t>
  </x:si>
  <x:si>
    <x:t>3156884033</x:t>
  </x:si>
  <x:si>
    <x:t>Zip Code</x:t>
  </x:si>
  <x:si>
    <x:t>13626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</x:si>
  <x:si>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</x:si>
  <x:si>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</x:si>
  <x:si>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</x:si>
  <x:si>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</x:si>
  <x:si>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</x:si>
  <x:si>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</x:si>
  <x:si>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</x:si>
  <x:si>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</x:si>
  <x:si>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</x:si>
  <x:si>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</x:si>
  <x:si>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</x:si>
  <x:si>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</x:si>
  <x:si>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</x:si>
  <x:si>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</x:si>
  <x:si>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</x:si>
  <x:si>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</x:si>
  <x:si>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</x:si>
  <x:si>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</x:si>
  <x:si>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</x:si>
  <x:si>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</x:si>
  <x:si>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</x:si>
  <x:si>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</x:si>
  <x:si>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</x:si>
  <x:si>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</x:si>
  <x:si>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</x:si>
  <x:si>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</x:si>
  <x:si>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</x:si>
  <x:si>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</x:si>
  <x:si>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</x:si>
  <x:si>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</x:si>
  <x:si>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</x:si>
  <x:si>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</x:si>
  <x:si>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</x:si>
  <x:si>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</x:si>
  <x:si>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</x:si>
  <x:si>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</x:si>
  <x:si>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</x:si>
  <x:si>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</x:si>
  <x:si>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</x:si>
  <x:si>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</x:si>
  <x:si>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</x:si>
  <x:si>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</x:si>
  <x:si>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</x:si>
  <x:si>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</x:si>
  <x:si>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</x:si>
  <x:si>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</x:si>
  <x:si>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</x:si>
  <x:si>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</x:si>
  <x:si>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</x:si>
  <x:si>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</x:si>
  <x:si>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</x:si>
  <x:si>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</x:si>
  <x:si>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</x:si>
  <x:si>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</x:si>
  <x:si>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</x:si>
  <x:si>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</x:si>
  <x:si>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</x:si>
  <x:si>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</x:si>
  <x:si>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</x:si>
  <x:si>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</x:si>
  <x:si>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</x:si>
  <x:si>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</x:si>
  <x:si>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</x:si>
  <x:si>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</x:si>
  <x:si>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</x:si>
  <x:si>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</x:si>
  <x:si>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</x:si>
  <x:si>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</x:si>
  <x:si>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</x:si>
  <x:si>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</x:si>
  <x:si>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</x:si>
  <x:si>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</x:si>
  <x:si>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</x:si>
  <x:si>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</x:si>
  <x:si>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</x:si>
  <x:si>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</x:si>
  <x:si>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</x:si>
  <x:si>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</x:si>
  <x:si>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</x:si>
  <x:si>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</x:si>
  <x:si>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</x:si>
  <x:si>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</x:si>
  <x:si>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</x:si>
  <x:si>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</x:si>
  <x:si>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</x:si>
  <x:si>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</x:si>
  <x:si>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</x:si>
  <x:si>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</x:si>
  <x:si>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</x:si>
  <x:si>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</x:si>
  <x:si>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</x:si>
  <x:si>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</x:si>
  <x:si>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</x:si>
  <x:si>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</x:si>
  <x:si>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</x:si>
  <x:si>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</x:si>
  <x:si>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</x:si>
  <x:si>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</x:si>
  <x:si>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</x:si>
  <x:si>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</x:si>
  <x:si>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</x:si>
  <x:si>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</x:si>
  <x:si>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</x:si>
  <x:si>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</x:si>
  <x:si>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</x:si>
  <x:si>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</x:si>
  <x:si>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230201040001</x:t>
  </x:si>
  <x:si>
    <x:t>COPENHAGEN CENTRAL SCHOOL</x:t>
  </x:si>
  <x:si>
    <x:t>Other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</x:si>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</x:sst>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12294788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431945</x:v>
      </x:c>
      <x:c r="E15" s="10" t="n">
        <x:v>972385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90452</x:v>
      </x:c>
      <x:c r="E16" s="10" t="n">
        <x:v>387637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1786088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90452</x:v>
      </x:c>
      <x:c r="E24" s="10" t="n">
        <x:v>387637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939897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171486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14999</x:v>
      </x:c>
      <x:c r="E35" s="10" t="n">
        <x:v>0</x:v>
      </x:c>
      <x:c r="F35" s="7" t="n">
        <x:v>2</x:v>
      </x:c>
      <x:c r="G35" s="132" t="n">
        <x:v>7499.5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354998</x:v>
      </x:c>
      <x:c r="E37" s="10" t="n">
        <x:v>0</x:v>
      </x:c>
      <x:c r="F37" s="7" t="n">
        <x:v>34</x:v>
      </x:c>
      <x:c r="G37" s="132" t="n">
        <x:v>10441.1176470588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427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25350</x:v>
      </x:c>
      <x:c r="E62" s="10" t="n">
        <x:v>0</x:v>
      </x:c>
      <x:c r="F62" s="84" t="n">
        <x:v>1</x:v>
      </x:c>
      <x:c r="G62" s="132" t="n">
        <x:v>25350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497734</x:v>
      </x:c>
      <x:c r="E63" s="10" t="n">
        <x:v>0</x:v>
      </x:c>
      <x:c r="F63" s="84" t="n">
        <x:v>4</x:v>
      </x:c>
      <x:c r="G63" s="132" t="n">
        <x:v>124433.5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662752</x:v>
      </x:c>
      <x:c r="E64" s="10" t="n">
        <x:v>157585</x:v>
      </x:c>
      <x:c r="F64" s="84" t="n">
        <x:v>8</x:v>
      </x:c>
      <x:c r="G64" s="132" t="n">
        <x:v>102542.125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230995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301824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52494</x:v>
      </x:c>
      <x:c r="E72" s="10" t="n">
        <x:v>0</x:v>
      </x:c>
      <x:c r="F72" s="84" t="n">
        <x:v>1</x:v>
      </x:c>
      <x:c r="G72" s="132" t="n">
        <x:v>52494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7105</x:v>
      </x:c>
      <x:c r="E76" s="10" t="n">
        <x:v>0</x:v>
      </x:c>
      <x:c r="F76" s="84" t="n">
        <x:v>2</x:v>
      </x:c>
      <x:c r="G76" s="132" t="n">
        <x:v>3552.5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19307.29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405822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2661635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5654226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427</x:v>
      </x:c>
      <x:c r="L8" s="107" t="n">
        <x:v>47</x:v>
      </x:c>
      <x:c r="M8" s="107" t="n">
        <x:v>14</x:v>
      </x:c>
      <x:c r="N8" s="107" t="n">
        <x:v>220</x:v>
      </x:c>
      <x:c r="O8" s="107" t="n">
        <x:v>2</x:v>
      </x:c>
      <x:c r="P8" s="107" t="n">
        <x:v>76</x:v>
      </x:c>
      <x:c r="Q8" s="108" t="n">
        <x:v>12</x:v>
      </x:c>
      <x:c r="R8" s="108" t="n">
        <x:v>43</x:v>
      </x:c>
      <x:c r="S8" s="108" t="n">
        <x:v>11</x:v>
      </x:c>
      <x:c r="T8" s="108" t="n">
        <x:v>5</x:v>
      </x:c>
      <x:c r="U8" s="108" t="n">
        <x:v>4</x:v>
      </x:c>
      <x:c r="V8" s="108" t="n">
        <x:v>44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3155896</x:v>
      </x:c>
      <x:c r="E8" s="81" t="n">
        <x:v>1263577</x:v>
      </x:c>
      <x:c r="F8" s="116" t="n">
        <x:v>1763195.28907211</x:v>
      </x:c>
      <x:c r="G8" s="81" t="n">
        <x:v>827506</x:v>
      </x:c>
      <x:c r="H8" s="81" t="n">
        <x:v>885508</x:v>
      </x:c>
      <x:c r="I8" s="117">
        <x:f>SUM(D8:H8)</x:f>
      </x:c>
      <x:c r="J8" s="81" t="n">
        <x:v>4632780</x:v>
      </x:c>
      <x:c r="K8" s="81" t="n">
        <x:v>438026</x:v>
      </x:c>
      <x:c r="L8" s="81" t="n">
        <x:v>961287</x:v>
      </x:c>
      <x:c r="M8" s="81" t="n">
        <x:v>83938</x:v>
      </x:c>
      <x:c r="N8" s="81" t="n">
        <x:v>348136</x:v>
      </x:c>
      <x:c r="O8" s="81" t="n">
        <x:v>515937</x:v>
      </x:c>
      <x:c r="P8" s="81" t="n">
        <x:v>915578</x:v>
      </x:c>
      <x:c r="Q8" s="117">
        <x:f>SUM(J8:P8)</x:f>
      </x:c>
      <x:c r="R8" s="81" t="n">
        <x:v>7080882</x:v>
      </x:c>
      <x:c r="S8" s="81" t="n">
        <x:v>814800</x:v>
      </x:c>
      <x:c r="T8" s="59">
        <x:f>SUM('Part C'!$R8:$S8)</x:f>
      </x:c>
      <x:c r="U8" s="81" t="n">
        <x:v>14510.0040983607</x:v>
      </x:c>
      <x:c r="V8" s="81" t="n">
        <x:v>1669.67213114754</x:v>
      </x:c>
      <x:c r="W8" s="81" t="n">
        <x:v>2360968.29</x:v>
      </x:c>
      <x:c r="X8" s="81" t="n">
        <x:v>10256650.29</x:v>
      </x:c>
      <x:c r="Y8" s="12" t="n">
        <x:v>21017.7260040984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34</x:v>
      </x:c>
      <x:c r="G8" s="119" t="n">
        <x:v>0</x:v>
      </x:c>
      <x:c r="H8" s="119" t="n">
        <x:v>0</x:v>
      </x:c>
      <x:c r="I8" s="119" t="n">
        <x:v>13</x:v>
      </x:c>
      <x:c r="J8" s="120">
        <x:f>SUM(F8:I8)</x:f>
      </x:c>
      <x:c r="K8" s="81" t="n">
        <x:v>313108</x:v>
      </x:c>
      <x:c r="L8" s="81" t="n">
        <x:v>124918</x:v>
      </x:c>
      <x:c r="M8" s="81" t="n">
        <x:v>0</x:v>
      </x:c>
      <x:c r="N8" s="117">
        <x:f>SUM(K8:M8)</x:f>
      </x:c>
      <x:c r="O8" s="121" t="n">
        <x:v>0.3</x:v>
      </x:c>
      <x:c r="P8" s="81" t="n">
        <x:v>0</x:v>
      </x:c>
      <x:c r="Q8" s="81" t="n">
        <x:v>195416</x:v>
      </x:c>
      <x:c r="R8" s="81" t="n">
        <x:v>0</x:v>
      </x:c>
      <x:c r="S8" s="81" t="n">
        <x:v>0</x:v>
      </x:c>
      <x:c r="T8" s="81" t="n">
        <x:v>0</x:v>
      </x:c>
      <x:c r="U8" s="81" t="n">
        <x:v>4000</x:v>
      </x:c>
      <x:c r="V8" s="117">
        <x:f>SUM(P8:U8)</x:f>
      </x:c>
      <x:c r="W8" s="81" t="n">
        <x:v>0</x:v>
      </x:c>
      <x:c r="X8" s="81" t="n">
        <x:v>199416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132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132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132</x:v>
      </x:c>
      <x:c r="F18" s="2" t="s">
        <x:v>228</x:v>
      </x:c>
    </x:row>
    <x:row r="19" spans="1:9">
      <x:c r="F19" s="2" t="s">
        <x:v>132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