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<x:sst xmlns:x="http://schemas.openxmlformats.org/spreadsheetml/2006/main" count="233" uniqueCount="233">
  <x:si>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</x:si>
  <x:si>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</x:si>
  <x:si>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Cooperstown</x:t>
  </x:si>
  <x:si>
    <x:t>BEDS Code</x:t>
  </x:si>
  <x:si>
    <x:t>471701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</x:si>
  <x:si>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</x:si>
  <x:si>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</x:si>
  <x:si>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</x:si>
  <x:si>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</x:si>
  <x:si>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</x:si>
  <x:si>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Amy Kukenberger</x:t>
  </x:si>
  <x:si>
    <x:t>Street Address Line 1</x:t>
  </x:si>
  <x:si>
    <x:t>39 Linden Avenue</x:t>
  </x:si>
  <x:si>
    <x:t>Title of Contact</x:t>
  </x:si>
  <x:si>
    <x:t>Assistant Superintendent for Business &amp; Operations</x:t>
  </x:si>
  <x:si>
    <x:t>Street Address Line 2</x:t>
  </x:si>
  <x:si>
    <x:t/>
  </x:si>
  <x:si>
    <x:t>Email Address</x:t>
  </x:si>
  <x:si>
    <x:t>akukenberger@cooperstowncs.org</x:t>
  </x:si>
  <x:si>
    <x:t>City</x:t>
  </x:si>
  <x:si>
    <x:t>Phone Number</x:t>
  </x:si>
  <x:si>
    <x:t>6075472595</x:t>
  </x:si>
  <x:si>
    <x:t>Zip Code</x:t>
  </x:si>
  <x:si>
    <x:t>13326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</x:si>
  <x:si>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</x:si>
  <x:si>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</x:si>
  <x:si>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</x:si>
  <x:si>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</x:si>
  <x:si>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</x:si>
  <x:si>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</x:si>
  <x:si>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</x:si>
  <x:si>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</x:si>
  <x:si>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</x:si>
  <x:si>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</x:si>
  <x:si>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</x:si>
  <x:si>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</x:si>
  <x:si>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</x:si>
  <x:si>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</x:si>
  <x:si>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</x:si>
  <x:si>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</x:si>
  <x:si>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</x:si>
  <x:si>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</x:si>
  <x:si>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</x:si>
  <x:si>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</x:si>
  <x:si>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</x:si>
  <x:si>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</x:si>
  <x:si>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</x:si>
  <x:si>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</x:si>
  <x:si>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</x:si>
  <x:si>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</x:si>
  <x:si>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</x:si>
  <x:si>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</x:si>
  <x:si>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</x:si>
  <x:si>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</x:si>
  <x:si>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</x:si>
  <x:si>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</x:si>
  <x:si>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</x:si>
  <x:si>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</x:si>
  <x:si>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</x:si>
  <x:si>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</x:si>
  <x:si>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</x:si>
  <x:si>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</x:si>
  <x:si>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</x:si>
  <x:si>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</x:si>
  <x:si>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</x:si>
  <x:si>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</x:si>
  <x:si>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</x:si>
  <x:si>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</x:si>
  <x:si>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</x:si>
  <x:si>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</x:si>
  <x:si>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</x:si>
  <x:si>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</x:si>
  <x:si>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</x:si>
  <x:si>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</x:si>
  <x:si>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</x:si>
  <x:si>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</x:si>
  <x:si>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</x:si>
  <x:si>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</x:si>
  <x:si>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</x:si>
  <x:si>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</x:si>
  <x:si>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</x:si>
  <x:si>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</x:si>
  <x:si>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</x:si>
  <x:si>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</x:si>
  <x:si>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</x:si>
  <x:si>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</x:si>
  <x:si>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</x:si>
  <x:si>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</x:si>
  <x:si>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</x:si>
  <x:si>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</x:si>
  <x:si>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</x:si>
  <x:si>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</x:si>
  <x:si>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</x:si>
  <x:si>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</x:si>
  <x:si>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</x:si>
  <x:si>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</x:si>
  <x:si>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</x:si>
  <x:si>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</x:si>
  <x:si>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</x:si>
  <x:si>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</x:si>
  <x:si>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</x:si>
  <x:si>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</x:si>
  <x:si>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</x:si>
  <x:si>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</x:si>
  <x:si>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</x:si>
  <x:si>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</x:si>
  <x:si>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</x:si>
  <x:si>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</x:si>
  <x:si>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</x:si>
  <x:si>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</x:si>
  <x:si>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</x:si>
  <x:si>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</x:si>
  <x:si>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</x:si>
  <x:si>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</x:si>
  <x:si>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</x:si>
  <x:si>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</x:si>
  <x:si>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</x:si>
  <x:si>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</x:si>
  <x:si>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</x:si>
  <x:si>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</x:si>
  <x:si>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</x:si>
  <x:si>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</x:si>
  <x:si>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</x:si>
  <x:si>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</x:si>
  <x:si>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</x:si>
  <x:si>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</x:si>
  <x:si>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</x:si>
  <x:si>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</x:si>
  <x:si>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</x:si>
  <x:si>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</x:si>
  <x:si>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471701040001</x:t>
  </x:si>
  <x:si>
    <x:t>COOPERSTOWN ELEMENTARY SCHOOL</x:t>
  </x:si>
  <x:si>
    <x:t>Elementary School</x:t>
  </x:si>
  <x:si>
    <x:t>K</x:t>
  </x:si>
  <x:si>
    <x:t>6</x:t>
  </x:si>
  <x:si>
    <x:t>Yes</x:t>
  </x:si>
  <x:si>
    <x:t>No</x:t>
  </x:si>
  <x:si>
    <x:t>471701040003</x:t>
  </x:si>
  <x:si>
    <x:t>COOPERSTOWN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</x:si>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</x:sst>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21892107</x:v>
      </x:c>
      <x:c r="E14" s="10" t="n">
        <x:v>25000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276266</x:v>
      </x:c>
      <x:c r="E15" s="10" t="n">
        <x:v>1631526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408000</x:v>
      </x:c>
      <x:c r="E16" s="10" t="n">
        <x:v>132000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290000</x:v>
      </x:c>
      <x:c r="E22" s="10" t="n">
        <x:v>615698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1470550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408000</x:v>
      </x:c>
      <x:c r="E24" s="10" t="n">
        <x:v>132000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1013458</x:v>
      </x:c>
      <x:c r="E27" s="10" t="n">
        <x:v>31111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289357</x:v>
      </x:c>
      <x:c r="E28" s="10" t="n">
        <x:v>7144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7500</x:v>
      </x:c>
      <x:c r="E35" s="10" t="n">
        <x:v>0</x:v>
      </x:c>
      <x:c r="F35" s="7" t="n">
        <x:v>3</x:v>
      </x:c>
      <x:c r="G35" s="132" t="n">
        <x:v>2500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334342</x:v>
      </x:c>
      <x:c r="E37" s="10" t="n">
        <x:v>0</x:v>
      </x:c>
      <x:c r="F37" s="7" t="n">
        <x:v>6</x:v>
      </x:c>
      <x:c r="G37" s="132" t="n">
        <x:v>55723.6666666667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305506</x:v>
      </x:c>
      <x:c r="E38" s="10" t="n">
        <x:v>0</x:v>
      </x:c>
      <x:c r="F38" s="7" t="n">
        <x:v>5</x:v>
      </x:c>
      <x:c r="G38" s="132" t="n">
        <x:v>61101.2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34673</x:v>
      </x:c>
      <x:c r="F41" s="7" t="n">
        <x:v>4</x:v>
      </x:c>
      <x:c r="G41" s="132" t="n">
        <x:v>8668.25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25188</x:v>
      </x:c>
      <x:c r="F44" s="7" t="n">
        <x:v>16</x:v>
      </x:c>
      <x:c r="G44" s="132" t="n">
        <x:v>1574.25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786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17750</x:v>
      </x:c>
      <x:c r="E62" s="10" t="n">
        <x:v>0</x:v>
      </x:c>
      <x:c r="F62" s="84" t="n">
        <x:v>0.1</x:v>
      </x:c>
      <x:c r="G62" s="132" t="n">
        <x:v>177500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619891</x:v>
      </x:c>
      <x:c r="E63" s="10" t="n">
        <x:v>0</x:v>
      </x:c>
      <x:c r="F63" s="84" t="n">
        <x:v>4.9</x:v>
      </x:c>
      <x:c r="G63" s="132" t="n">
        <x:v>126508.367346939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1285533</x:v>
      </x:c>
      <x:c r="E64" s="10" t="n">
        <x:v>151000</x:v>
      </x:c>
      <x:c r="F64" s="84" t="n">
        <x:v>12</x:v>
      </x:c>
      <x:c r="G64" s="132" t="n">
        <x:v>119711.083333333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620836</x:v>
      </x:c>
      <x:c r="E65" s="10" t="n">
        <x:v>4950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568349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14330</x:v>
      </x:c>
      <x:c r="E73" s="10" t="n">
        <x:v>83360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37873</x:v>
      </x:c>
      <x:c r="E74" s="10" t="n">
        <x:v>11250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95550</x:v>
      </x:c>
      <x:c r="E75" s="10" t="n">
        <x:v>0</x:v>
      </x:c>
      <x:c r="F75" s="84" t="n">
        <x:v>1</x:v>
      </x:c>
      <x:c r="G75" s="132" t="n">
        <x:v>95550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49549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1135829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6305705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9969612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406</x:v>
      </x:c>
      <x:c r="L8" s="107" t="n">
        <x:v>0</x:v>
      </x:c>
      <x:c r="M8" s="107" t="n">
        <x:v>0</x:v>
      </x:c>
      <x:c r="N8" s="107" t="n">
        <x:v>109</x:v>
      </x:c>
      <x:c r="O8" s="107" t="n">
        <x:v>1</x:v>
      </x:c>
      <x:c r="P8" s="107" t="n">
        <x:v>49</x:v>
      </x:c>
      <x:c r="Q8" s="108" t="n">
        <x:v>6</x:v>
      </x:c>
      <x:c r="R8" s="108" t="n">
        <x:v>28.9</x:v>
      </x:c>
      <x:c r="S8" s="108" t="n">
        <x:v>23.8</x:v>
      </x:c>
      <x:c r="T8" s="108" t="n">
        <x:v>1.5</x:v>
      </x:c>
      <x:c r="U8" s="108" t="n">
        <x:v>8.5</x:v>
      </x:c>
      <x:c r="V8" s="108" t="n">
        <x:v>3.6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380</x:v>
      </x:c>
      <x:c r="L9" s="107" t="n">
        <x:v>0</x:v>
      </x:c>
      <x:c r="M9" s="107" t="n">
        <x:v>0</x:v>
      </x:c>
      <x:c r="N9" s="107" t="n">
        <x:v>93</x:v>
      </x:c>
      <x:c r="O9" s="107" t="n">
        <x:v>4</x:v>
      </x:c>
      <x:c r="P9" s="107" t="n">
        <x:v>41</x:v>
      </x:c>
      <x:c r="Q9" s="108" t="n">
        <x:v>0</x:v>
      </x:c>
      <x:c r="R9" s="108" t="n">
        <x:v>31.3</x:v>
      </x:c>
      <x:c r="S9" s="108" t="n">
        <x:v>10.4</x:v>
      </x:c>
      <x:c r="T9" s="108" t="n">
        <x:v>2.5</x:v>
      </x:c>
      <x:c r="U9" s="108" t="n">
        <x:v>5.5</x:v>
      </x:c>
      <x:c r="V9" s="108" t="n">
        <x:v>6.8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2535966</x:v>
      </x:c>
      <x:c r="E8" s="81" t="n">
        <x:v>1564778</x:v>
      </x:c>
      <x:c r="F8" s="116" t="n">
        <x:v>2126495.79419379</x:v>
      </x:c>
      <x:c r="G8" s="81" t="n">
        <x:v>483484</x:v>
      </x:c>
      <x:c r="H8" s="81" t="n">
        <x:v>286505</x:v>
      </x:c>
      <x:c r="I8" s="117">
        <x:f>SUM(D8:H8)</x:f>
      </x:c>
      <x:c r="J8" s="81" t="n">
        <x:v>3880067</x:v>
      </x:c>
      <x:c r="K8" s="81" t="n">
        <x:v>0</x:v>
      </x:c>
      <x:c r="L8" s="81" t="n">
        <x:v>1702837</x:v>
      </x:c>
      <x:c r="M8" s="81" t="n">
        <x:v>0</x:v>
      </x:c>
      <x:c r="N8" s="81" t="n">
        <x:v>345413</x:v>
      </x:c>
      <x:c r="O8" s="81" t="n">
        <x:v>486833</x:v>
      </x:c>
      <x:c r="P8" s="81" t="n">
        <x:v>582079</x:v>
      </x:c>
      <x:c r="Q8" s="117">
        <x:f>SUM(J8:P8)</x:f>
      </x:c>
      <x:c r="R8" s="81" t="n">
        <x:v>6623467</x:v>
      </x:c>
      <x:c r="S8" s="81" t="n">
        <x:v>373762</x:v>
      </x:c>
      <x:c r="T8" s="59">
        <x:f>SUM('Part C'!$R8:$S8)</x:f>
      </x:c>
      <x:c r="U8" s="81" t="n">
        <x:v>16313.9581280788</x:v>
      </x:c>
      <x:c r="V8" s="81" t="n">
        <x:v>920.5960591133</x:v>
      </x:c>
      <x:c r="W8" s="81" t="n">
        <x:v>2425695.03816794</x:v>
      </x:c>
      <x:c r="X8" s="81" t="n">
        <x:v>9422924.03816794</x:v>
      </x:c>
      <x:c r="Y8" s="12" t="n">
        <x:v>23209.1725078028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2562086</x:v>
      </x:c>
      <x:c r="E9" s="81" t="n">
        <x:v>1543452</x:v>
      </x:c>
      <x:c r="F9" s="116" t="n">
        <x:v>2128981.78718368</x:v>
      </x:c>
      <x:c r="G9" s="81" t="n">
        <x:v>903599</x:v>
      </x:c>
      <x:c r="H9" s="81" t="n">
        <x:v>568974</x:v>
      </x:c>
      <x:c r="I9" s="117">
        <x:f>SUM(D9:H9)</x:f>
      </x:c>
      <x:c r="J9" s="81" t="n">
        <x:v>4493844</x:v>
      </x:c>
      <x:c r="K9" s="81" t="n">
        <x:v>0</x:v>
      </x:c>
      <x:c r="L9" s="81" t="n">
        <x:v>1033531</x:v>
      </x:c>
      <x:c r="M9" s="81" t="n">
        <x:v>0</x:v>
      </x:c>
      <x:c r="N9" s="81" t="n">
        <x:v>360983</x:v>
      </x:c>
      <x:c r="O9" s="81" t="n">
        <x:v>488339</x:v>
      </x:c>
      <x:c r="P9" s="81" t="n">
        <x:v>1330396</x:v>
      </x:c>
      <x:c r="Q9" s="117">
        <x:f>SUM(J9:P9)</x:f>
      </x:c>
      <x:c r="R9" s="81" t="n">
        <x:v>7388703</x:v>
      </x:c>
      <x:c r="S9" s="81" t="n">
        <x:v>318390</x:v>
      </x:c>
      <x:c r="T9" s="59">
        <x:f>SUM('Part C'!$R9:$S9)</x:f>
      </x:c>
      <x:c r="U9" s="81" t="n">
        <x:v>19443.9552631579</x:v>
      </x:c>
      <x:c r="V9" s="81" t="n">
        <x:v>837.868421052632</x:v>
      </x:c>
      <x:c r="W9" s="81" t="n">
        <x:v>2270354.96183206</x:v>
      </x:c>
      <x:c r="X9" s="81" t="n">
        <x:v>9977447.96183206</x:v>
      </x:c>
      <x:c r="Y9" s="12" t="n">
        <x:v>26256.4420048212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