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K18" i="9"/>
  <x:c r="L18" i="9"/>
  <x:c r="M18" i="9"/>
  <x:c r="N18" i="9"/>
  <x:c r="O18" i="9"/>
  <x:c r="P18" i="9"/>
  <x:c r="Q18" i="9"/>
  <x:c r="R18" i="9"/>
  <x:c r="S18" i="9"/>
  <x:c r="T18" i="9"/>
  <x:c r="U18" i="9"/>
  <x:c r="V18" i="9"/>
  <x:c r="W18" i="9"/>
  <x:c r="X18" i="9"/>
  <x:c r="Y18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D18" i="10"/>
  <x:c r="E18" i="10"/>
  <x:c r="F18" i="10"/>
  <x:c r="G18" i="10"/>
  <x:c r="H18" i="10"/>
  <x:c r="I18" i="10"/>
  <x:c r="J18" i="10"/>
  <x:c r="K18" i="10"/>
  <x:c r="L18" i="10"/>
  <x:c r="M18" i="10"/>
  <x:c r="N18" i="10"/>
  <x:c r="O18" i="10"/>
  <x:c r="P18" i="10"/>
  <x:c r="Q18" i="10"/>
  <x:c r="R18" i="10"/>
  <x:c r="S18" i="10"/>
  <x:c r="T18" i="10"/>
  <x:c r="W18" i="10"/>
  <x:c r="X18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F18" i="11"/>
  <x:c r="G18" i="11"/>
  <x:c r="H18" i="11"/>
  <x:c r="I18" i="11"/>
  <x:c r="J18" i="11"/>
  <x:c r="K18" i="11"/>
  <x:c r="L18" i="11"/>
  <x:c r="M18" i="11"/>
  <x:c r="N18" i="11"/>
  <x:c r="O18" i="11"/>
  <x:c r="P18" i="11"/>
  <x:c r="Q18" i="11"/>
  <x:c r="R18" i="11"/>
  <x:c r="S18" i="11"/>
  <x:c r="T18" i="11"/>
  <x:c r="U18" i="11"/>
  <x:c r="V18" i="11"/>
  <x:c r="W18" i="11"/>
  <x:c r="X18" i="11"/>
  <x:c r="Y18" i="11"/>
  <x:c r="J23" i="11"/>
  <x:c r="N23" i="11"/>
  <x:c r="F25" i="11"/>
  <x:c r="G25" i="11"/>
  <x:c r="H25" i="11"/>
  <x:c r="I25" i="11"/>
  <x:c r="J25" i="11"/>
  <x:c r="K25" i="11"/>
  <x:c r="L25" i="11"/>
  <x:c r="M25" i="11"/>
  <x:c r="N25" i="11"/>
  <x:c r="D18" i="12"/>
  <x:c r="E18" i="12"/>
  <x:c r="F18" i="12"/>
  <x:c r="H18" i="12"/>
  <x:c r="J18" i="12"/>
</x:calcChain>
</file>

<file path=xl/sharedStrings.xml><?xml version="1.0" encoding="utf-8"?>
<x:sst xmlns:x="http://schemas.openxmlformats.org/spreadsheetml/2006/main" count="252" uniqueCount="252">
  <x:si>
    <x:t>Part A - District-Level Information</x:t>
  </x:si>
  <x:si>
    <x:t>School District Name</x:t>
  </x:si>
  <x:si>
    <x:t>Connetquot</x:t>
  </x:si>
  <x:si>
    <x:t>BEDS Code</x:t>
  </x:si>
  <x:si>
    <x:t>580507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</x:si>
  <x:si>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</x:si>
  <x:si>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</x:si>
  <x:si>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</x:si>
  <x:si>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</x:si>
  <x:si>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</x:si>
  <x:si>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ROBERT HAUSER</x:t>
  </x:si>
  <x:si>
    <x:t>Street Address Line 1</x:t>
  </x:si>
  <x:si>
    <x:t>780 Ocean Avenue</x:t>
  </x:si>
  <x:si>
    <x:t>Title of Contact</x:t>
  </x:si>
  <x:si>
    <x:t>ASSISTANT SUPERINTENDENT</x:t>
  </x:si>
  <x:si>
    <x:t>Street Address Line 2</x:t>
  </x:si>
  <x:si>
    <x:t/>
  </x:si>
  <x:si>
    <x:t>Email Address</x:t>
  </x:si>
  <x:si>
    <x:t>rhauser@ccsdli.org</x:t>
  </x:si>
  <x:si>
    <x:t>City</x:t>
  </x:si>
  <x:si>
    <x:t>Bohemia</x:t>
  </x:si>
  <x:si>
    <x:t>Phone Number</x:t>
  </x:si>
  <x:si>
    <x:t>6312442215</x:t>
  </x:si>
  <x:si>
    <x:t>Zip Code</x:t>
  </x:si>
  <x:si>
    <x:t>11716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</x:si>
  <x:si>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</x:si>
  <x:si>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</x:si>
  <x:si>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</x:si>
  <x:si>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</x:si>
  <x:si>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</x:si>
  <x:si>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</x:si>
  <x:si>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</x:si>
  <x:si>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</x:si>
  <x:si>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</x:si>
  <x:si>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</x:si>
  <x:si>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</x:si>
  <x:si>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</x:si>
  <x:si>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</x:si>
  <x:si>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</x:si>
  <x:si>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</x:si>
  <x:si>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</x:si>
  <x:si>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</x:si>
  <x:si>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</x:si>
  <x:si>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</x:si>
  <x:si>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</x:si>
  <x:si>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</x:si>
  <x:si>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</x:si>
  <x:si>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</x:si>
  <x:si>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</x:si>
  <x:si>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</x:si>
  <x:si>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</x:si>
  <x:si>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</x:si>
  <x:si>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</x:si>
  <x:si>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</x:si>
  <x:si>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</x:si>
  <x:si>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</x:si>
  <x:si>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</x:si>
  <x:si>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</x:si>
  <x:si>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</x:si>
  <x:si>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</x:si>
  <x:si>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</x:si>
  <x:si>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</x:si>
  <x:si>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</x:si>
  <x:si>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</x:si>
  <x:si>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</x:si>
  <x:si>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</x:si>
  <x:si>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</x:si>
  <x:si>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</x:si>
  <x:si>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</x:si>
  <x:si>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</x:si>
  <x:si>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</x:si>
  <x:si>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</x:si>
  <x:si>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</x:si>
  <x:si>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</x:si>
  <x:si>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</x:si>
  <x:si>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</x:si>
  <x:si>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</x:si>
  <x:si>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</x:si>
  <x:si>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</x:si>
  <x:si>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</x:si>
  <x:si>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</x:si>
  <x:si>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</x:si>
  <x:si>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</x:si>
  <x:si>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</x:si>
  <x:si>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</x:si>
  <x:si>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</x:si>
  <x:si>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</x:si>
  <x:si>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</x:si>
  <x:si>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</x:si>
  <x:si>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</x:si>
  <x:si>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</x:si>
  <x:si>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</x:si>
  <x:si>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</x:si>
  <x:si>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</x:si>
  <x:si>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</x:si>
  <x:si>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</x:si>
  <x:si>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</x:si>
  <x:si>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</x:si>
  <x:si>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</x:si>
  <x:si>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</x:si>
  <x:si>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</x:si>
  <x:si>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</x:si>
  <x:si>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</x:si>
  <x:si>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</x:si>
  <x:si>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</x:si>
  <x:si>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</x:si>
  <x:si>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</x:si>
  <x:si>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</x:si>
  <x:si>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</x:si>
  <x:si>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</x:si>
  <x:si>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</x:si>
  <x:si>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</x:si>
  <x:si>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</x:si>
  <x:si>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</x:si>
  <x:si>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</x:si>
  <x:si>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</x:si>
  <x:si>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</x:si>
  <x:si>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</x:si>
  <x:si>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</x:si>
  <x:si>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</x:si>
  <x:si>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</x:si>
  <x:si>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</x:si>
  <x:si>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</x:si>
  <x:si>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</x:si>
  <x:si>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</x:si>
  <x:si>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</x:si>
  <x:si>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</x:si>
  <x:si>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</x:si>
  <x:si>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</x:si>
  <x:si>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</x:si>
  <x:si>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</x:si>
  <x:si>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580507060002</x:t>
  </x:si>
  <x:si>
    <x:t>HELEN B DUFFIELD ELEMENTARY SCHOOL</x:t>
  </x:si>
  <x:si>
    <x:t>Elementary School</x:t>
  </x:si>
  <x:si>
    <x:t>K</x:t>
  </x:si>
  <x:si>
    <x:t>5</x:t>
  </x:si>
  <x:si>
    <x:t>Yes</x:t>
  </x:si>
  <x:si>
    <x:t>No</x:t>
  </x:si>
  <x:si>
    <x:t>580507060003</x:t>
  </x:si>
  <x:si>
    <x:t>JOHN PEARL ELEMENTARY SCHOOL</x:t>
  </x:si>
  <x:si>
    <x:t>Pre-K</x:t>
  </x:si>
  <x:si>
    <x:t>580507060004</x:t>
  </x:si>
  <x:si>
    <x:t>EDITH L SLOCUM ELEMENTARY SCHOOL</x:t>
  </x:si>
  <x:si>
    <x:t>580507060005</x:t>
  </x:si>
  <x:si>
    <x:t>SYCAMORE AVENUE ELEMENTARY SCHOOL</x:t>
  </x:si>
  <x:si>
    <x:t>580507060006</x:t>
  </x:si>
  <x:si>
    <x:t>CONNETQUOT HIGH SCHOOL</x:t>
  </x:si>
  <x:si>
    <x:t>Senior High School</x:t>
  </x:si>
  <x:si>
    <x:t>9</x:t>
  </x:si>
  <x:si>
    <x:t>12</x:t>
  </x:si>
  <x:si>
    <x:t>580507060007</x:t>
  </x:si>
  <x:si>
    <x:t>CHEROKEE STREET ELEMENTARY SCHOOL</x:t>
  </x:si>
  <x:si>
    <x:t>580507060008</x:t>
  </x:si>
  <x:si>
    <x:t>IDLE HOUR ELEMENTARY SCHOOL</x:t>
  </x:si>
  <x:si>
    <x:t>580507060009</x:t>
  </x:si>
  <x:si>
    <x:t>EDWARD J BOSTI ELEMENTARY SCHOOL</x:t>
  </x:si>
  <x:si>
    <x:t>580507060010</x:t>
  </x:si>
  <x:si>
    <x:t>RONKONKOMA MIDDLE SCHOOL</x:t>
  </x:si>
  <x:si>
    <x:t>Middle/Junior High School</x:t>
  </x:si>
  <x:si>
    <x:t>6</x:t>
  </x:si>
  <x:si>
    <x:t>8</x:t>
  </x:si>
  <x:si>
    <x:t>580507060011</x:t>
  </x:si>
  <x:si>
    <x:t>OAKDALE-BOHEMIA MIDDLE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</x:si>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</x:sst>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207420876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1735555</x:v>
      </x:c>
      <x:c r="E15" s="10" t="n">
        <x:v>13075592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188596</x:v>
      </x:c>
      <x:c r="E16" s="10" t="n">
        <x:v>2959613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825000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10076257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188596</x:v>
      </x:c>
      <x:c r="E24" s="10" t="n">
        <x:v>2959613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10624392</x:v>
      </x:c>
      <x:c r="E27" s="10" t="n">
        <x:v>400000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3173474</x:v>
      </x:c>
      <x:c r="E28" s="10" t="n">
        <x:v>197653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160000</x:v>
      </x:c>
      <x:c r="E33" s="10" t="n">
        <x:v>0</x:v>
      </x:c>
      <x:c r="F33" s="7" t="n">
        <x:v>8</x:v>
      </x:c>
      <x:c r="G33" s="132" t="n">
        <x:v>20000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1542000</x:v>
      </x:c>
      <x:c r="E35" s="10" t="n">
        <x:v>0</x:v>
      </x:c>
      <x:c r="F35" s="7" t="n">
        <x:v>30</x:v>
      </x:c>
      <x:c r="G35" s="132" t="n">
        <x:v>51400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551610</x:v>
      </x:c>
      <x:c r="E36" s="10" t="n">
        <x:v>0</x:v>
      </x:c>
      <x:c r="F36" s="7" t="n">
        <x:v>200</x:v>
      </x:c>
      <x:c r="G36" s="132" t="n">
        <x:v>2758.05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9600088</x:v>
      </x:c>
      <x:c r="E37" s="10" t="n">
        <x:v>0</x:v>
      </x:c>
      <x:c r="F37" s="7" t="n">
        <x:v>248</x:v>
      </x:c>
      <x:c r="G37" s="132" t="n">
        <x:v>38710.0322580645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273181</x:v>
      </x:c>
      <x:c r="E38" s="10" t="n">
        <x:v>0</x:v>
      </x:c>
      <x:c r="F38" s="7" t="n">
        <x:v>5</x:v>
      </x:c>
      <x:c r="G38" s="132" t="n">
        <x:v>54636.2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415594</x:v>
      </x:c>
      <x:c r="E41" s="10" t="n">
        <x:v>0</x:v>
      </x:c>
      <x:c r="F41" s="7" t="n">
        <x:v>153</x:v>
      </x:c>
      <x:c r="G41" s="132" t="n">
        <x:v>2716.30065359477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5298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24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198783</x:v>
      </x:c>
      <x:c r="E62" s="10" t="n">
        <x:v>0</x:v>
      </x:c>
      <x:c r="F62" s="84" t="n">
        <x:v>1</x:v>
      </x:c>
      <x:c r="G62" s="132" t="n">
        <x:v>198783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3629898</x:v>
      </x:c>
      <x:c r="E63" s="10" t="n">
        <x:v>0</x:v>
      </x:c>
      <x:c r="F63" s="84" t="n">
        <x:v>29</x:v>
      </x:c>
      <x:c r="G63" s="132" t="n">
        <x:v>125168.896551724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13871283</x:v>
      </x:c>
      <x:c r="E64" s="10" t="n">
        <x:v>0</x:v>
      </x:c>
      <x:c r="F64" s="84" t="n">
        <x:v>96</x:v>
      </x:c>
      <x:c r="G64" s="132" t="n">
        <x:v>144492.53125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4460538</x:v>
      </x:c>
      <x:c r="E65" s="10" t="n">
        <x:v>148193</x:v>
      </x:c>
      <x:c r="F65" s="84" t="n">
        <x:v>15</x:v>
      </x:c>
      <x:c r="G65" s="132" t="n">
        <x:v>307248.733333333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5842486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1080198</x:v>
      </x:c>
      <x:c r="E72" s="10" t="n">
        <x:v>0</x:v>
      </x:c>
      <x:c r="F72" s="84" t="n">
        <x:v>9</x:v>
      </x:c>
      <x:c r="G72" s="132" t="n">
        <x:v>120022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281227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3399153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57444861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109374752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323</x:v>
      </x:c>
      <x:c r="L8" s="107" t="n">
        <x:v>0</x:v>
      </x:c>
      <x:c r="M8" s="107" t="n">
        <x:v>0</x:v>
      </x:c>
      <x:c r="N8" s="107" t="n">
        <x:v>111</x:v>
      </x:c>
      <x:c r="O8" s="107" t="n">
        <x:v>20</x:v>
      </x:c>
      <x:c r="P8" s="107" t="n">
        <x:v>22</x:v>
      </x:c>
      <x:c r="Q8" s="108" t="n">
        <x:v>5</x:v>
      </x:c>
      <x:c r="R8" s="108" t="n">
        <x:v>28</x:v>
      </x:c>
      <x:c r="S8" s="108" t="n">
        <x:v>13</x:v>
      </x:c>
      <x:c r="T8" s="108" t="n">
        <x:v>1</x:v>
      </x:c>
      <x:c r="U8" s="108" t="n">
        <x:v>3</x:v>
      </x:c>
      <x:c r="V8" s="108" t="n">
        <x:v>9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140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190</x:v>
      </x:c>
      <x:c r="L9" s="107" t="n">
        <x:v>0</x:v>
      </x:c>
      <x:c r="M9" s="107" t="n">
        <x:v>0</x:v>
      </x:c>
      <x:c r="N9" s="107" t="n">
        <x:v>60</x:v>
      </x:c>
      <x:c r="O9" s="107" t="n">
        <x:v>2</x:v>
      </x:c>
      <x:c r="P9" s="107" t="n">
        <x:v>13</x:v>
      </x:c>
      <x:c r="Q9" s="108" t="n">
        <x:v>0</x:v>
      </x:c>
      <x:c r="R9" s="108" t="n">
        <x:v>21</x:v>
      </x:c>
      <x:c r="S9" s="108" t="n">
        <x:v>11</x:v>
      </x:c>
      <x:c r="T9" s="108" t="n">
        <x:v>1</x:v>
      </x:c>
      <x:c r="U9" s="108" t="n">
        <x:v>3</x:v>
      </x:c>
      <x:c r="V9" s="108" t="n">
        <x:v>6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141</x:v>
      </x:c>
      <x:c r="B10" s="168" t="s">
        <x:v>142</x:v>
      </x:c>
      <x:c r="C10" s="167" t="s">
        <x:v>16</x:v>
      </x:c>
      <x:c r="D10" s="169" t="s">
        <x:v>133</x:v>
      </x:c>
      <x:c r="E10" s="170" t="s">
        <x:v>140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272</x:v>
      </x:c>
      <x:c r="L10" s="107" t="n">
        <x:v>0</x:v>
      </x:c>
      <x:c r="M10" s="107" t="n">
        <x:v>0</x:v>
      </x:c>
      <x:c r="N10" s="107" t="n">
        <x:v>89</x:v>
      </x:c>
      <x:c r="O10" s="107" t="n">
        <x:v>41</x:v>
      </x:c>
      <x:c r="P10" s="107" t="n">
        <x:v>8</x:v>
      </x:c>
      <x:c r="Q10" s="108" t="n">
        <x:v>3</x:v>
      </x:c>
      <x:c r="R10" s="108" t="n">
        <x:v>23</x:v>
      </x:c>
      <x:c r="S10" s="108" t="n">
        <x:v>11</x:v>
      </x:c>
      <x:c r="T10" s="108" t="n">
        <x:v>1</x:v>
      </x:c>
      <x:c r="U10" s="108" t="n">
        <x:v>3</x:v>
      </x:c>
      <x:c r="V10" s="108" t="n">
        <x:v>9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143</x:v>
      </x:c>
      <x:c r="B11" s="168" t="s">
        <x:v>144</x:v>
      </x:c>
      <x:c r="C11" s="167" t="s">
        <x:v>16</x:v>
      </x:c>
      <x:c r="D11" s="169" t="s">
        <x:v>133</x:v>
      </x:c>
      <x:c r="E11" s="170" t="s">
        <x:v>134</x:v>
      </x:c>
      <x:c r="F11" s="170" t="s">
        <x:v>135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383</x:v>
      </x:c>
      <x:c r="L11" s="107" t="n">
        <x:v>0</x:v>
      </x:c>
      <x:c r="M11" s="107" t="n">
        <x:v>0</x:v>
      </x:c>
      <x:c r="N11" s="107" t="n">
        <x:v>102</x:v>
      </x:c>
      <x:c r="O11" s="107" t="n">
        <x:v>22</x:v>
      </x:c>
      <x:c r="P11" s="107" t="n">
        <x:v>95</x:v>
      </x:c>
      <x:c r="Q11" s="108" t="n">
        <x:v>7</x:v>
      </x:c>
      <x:c r="R11" s="108" t="n">
        <x:v>45</x:v>
      </x:c>
      <x:c r="S11" s="108" t="n">
        <x:v>33</x:v>
      </x:c>
      <x:c r="T11" s="108" t="n">
        <x:v>1</x:v>
      </x:c>
      <x:c r="U11" s="108" t="n">
        <x:v>5</x:v>
      </x:c>
      <x:c r="V11" s="108" t="n">
        <x:v>10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145</x:v>
      </x:c>
      <x:c r="B12" s="168" t="s">
        <x:v>146</x:v>
      </x:c>
      <x:c r="C12" s="167" t="s">
        <x:v>16</x:v>
      </x:c>
      <x:c r="D12" s="169" t="s">
        <x:v>147</x:v>
      </x:c>
      <x:c r="E12" s="170" t="s">
        <x:v>148</x:v>
      </x:c>
      <x:c r="F12" s="170" t="s">
        <x:v>149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1758</x:v>
      </x:c>
      <x:c r="L12" s="107" t="n">
        <x:v>0</x:v>
      </x:c>
      <x:c r="M12" s="107" t="n">
        <x:v>0</x:v>
      </x:c>
      <x:c r="N12" s="107" t="n">
        <x:v>474</x:v>
      </x:c>
      <x:c r="O12" s="107" t="n">
        <x:v>29</x:v>
      </x:c>
      <x:c r="P12" s="107" t="n">
        <x:v>304</x:v>
      </x:c>
      <x:c r="Q12" s="108" t="n">
        <x:v>12</x:v>
      </x:c>
      <x:c r="R12" s="108" t="n">
        <x:v>163</x:v>
      </x:c>
      <x:c r="S12" s="108" t="n">
        <x:v>38</x:v>
      </x:c>
      <x:c r="T12" s="108" t="n">
        <x:v>12</x:v>
      </x:c>
      <x:c r="U12" s="108" t="n">
        <x:v>20</x:v>
      </x:c>
      <x:c r="V12" s="108" t="n">
        <x:v>74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150</x:v>
      </x:c>
      <x:c r="B13" s="168" t="s">
        <x:v>151</x:v>
      </x:c>
      <x:c r="C13" s="167" t="s">
        <x:v>16</x:v>
      </x:c>
      <x:c r="D13" s="169" t="s">
        <x:v>133</x:v>
      </x:c>
      <x:c r="E13" s="170" t="s">
        <x:v>134</x:v>
      </x:c>
      <x:c r="F13" s="170" t="s">
        <x:v>135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592</x:v>
      </x:c>
      <x:c r="L13" s="107" t="n">
        <x:v>0</x:v>
      </x:c>
      <x:c r="M13" s="107" t="n">
        <x:v>0</x:v>
      </x:c>
      <x:c r="N13" s="107" t="n">
        <x:v>206</x:v>
      </x:c>
      <x:c r="O13" s="107" t="n">
        <x:v>46</x:v>
      </x:c>
      <x:c r="P13" s="107" t="n">
        <x:v>125</x:v>
      </x:c>
      <x:c r="Q13" s="108" t="n">
        <x:v>7</x:v>
      </x:c>
      <x:c r="R13" s="108" t="n">
        <x:v>51</x:v>
      </x:c>
      <x:c r="S13" s="108" t="n">
        <x:v>40</x:v>
      </x:c>
      <x:c r="T13" s="108" t="n">
        <x:v>1</x:v>
      </x:c>
      <x:c r="U13" s="108" t="n">
        <x:v>5</x:v>
      </x:c>
      <x:c r="V13" s="108" t="n">
        <x:v>15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152</x:v>
      </x:c>
      <x:c r="B14" s="168" t="s">
        <x:v>153</x:v>
      </x:c>
      <x:c r="C14" s="167" t="s">
        <x:v>16</x:v>
      </x:c>
      <x:c r="D14" s="169" t="s">
        <x:v>133</x:v>
      </x:c>
      <x:c r="E14" s="170" t="s">
        <x:v>140</x:v>
      </x:c>
      <x:c r="F14" s="170" t="s">
        <x:v>135</x:v>
      </x:c>
      <x:c r="G14" s="170" t="s">
        <x:v>136</x:v>
      </x:c>
      <x:c r="H14" s="170" t="s">
        <x:v>16</x:v>
      </x:c>
      <x:c r="I14" s="170" t="s">
        <x:v>137</x:v>
      </x:c>
      <x:c r="J14" s="106" t="n"/>
      <x:c r="K14" s="107" t="n">
        <x:v>190</x:v>
      </x:c>
      <x:c r="L14" s="107" t="n">
        <x:v>0</x:v>
      </x:c>
      <x:c r="M14" s="107" t="n">
        <x:v>0</x:v>
      </x:c>
      <x:c r="N14" s="107" t="n">
        <x:v>24</x:v>
      </x:c>
      <x:c r="O14" s="107" t="n">
        <x:v>0</x:v>
      </x:c>
      <x:c r="P14" s="107" t="n">
        <x:v>13</x:v>
      </x:c>
      <x:c r="Q14" s="108" t="n">
        <x:v>3</x:v>
      </x:c>
      <x:c r="R14" s="108" t="n">
        <x:v>16</x:v>
      </x:c>
      <x:c r="S14" s="108" t="n">
        <x:v>12</x:v>
      </x:c>
      <x:c r="T14" s="108" t="n">
        <x:v>2</x:v>
      </x:c>
      <x:c r="U14" s="108" t="n">
        <x:v>3</x:v>
      </x:c>
      <x:c r="V14" s="108" t="n">
        <x:v>8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154</x:v>
      </x:c>
      <x:c r="B15" s="168" t="s">
        <x:v>155</x:v>
      </x:c>
      <x:c r="C15" s="167" t="s">
        <x:v>16</x:v>
      </x:c>
      <x:c r="D15" s="169" t="s">
        <x:v>133</x:v>
      </x:c>
      <x:c r="E15" s="170" t="s">
        <x:v>140</x:v>
      </x:c>
      <x:c r="F15" s="170" t="s">
        <x:v>135</x:v>
      </x:c>
      <x:c r="G15" s="170" t="s">
        <x:v>136</x:v>
      </x:c>
      <x:c r="H15" s="170" t="s">
        <x:v>16</x:v>
      </x:c>
      <x:c r="I15" s="170" t="s">
        <x:v>137</x:v>
      </x:c>
      <x:c r="J15" s="106" t="n"/>
      <x:c r="K15" s="107" t="n">
        <x:v>283</x:v>
      </x:c>
      <x:c r="L15" s="107" t="n">
        <x:v>0</x:v>
      </x:c>
      <x:c r="M15" s="107" t="n">
        <x:v>24</x:v>
      </x:c>
      <x:c r="N15" s="107" t="n">
        <x:v>63</x:v>
      </x:c>
      <x:c r="O15" s="107" t="n">
        <x:v>0</x:v>
      </x:c>
      <x:c r="P15" s="107" t="n">
        <x:v>38</x:v>
      </x:c>
      <x:c r="Q15" s="108" t="n">
        <x:v>5</x:v>
      </x:c>
      <x:c r="R15" s="108" t="n">
        <x:v>36</x:v>
      </x:c>
      <x:c r="S15" s="108" t="n">
        <x:v>37</x:v>
      </x:c>
      <x:c r="T15" s="108" t="n">
        <x:v>2</x:v>
      </x:c>
      <x:c r="U15" s="108" t="n">
        <x:v>7</x:v>
      </x:c>
      <x:c r="V15" s="108" t="n">
        <x:v>12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156</x:v>
      </x:c>
      <x:c r="B16" s="168" t="s">
        <x:v>157</x:v>
      </x:c>
      <x:c r="C16" s="167" t="s">
        <x:v>16</x:v>
      </x:c>
      <x:c r="D16" s="169" t="s">
        <x:v>158</x:v>
      </x:c>
      <x:c r="E16" s="170" t="s">
        <x:v>159</x:v>
      </x:c>
      <x:c r="F16" s="170" t="s">
        <x:v>160</x:v>
      </x:c>
      <x:c r="G16" s="170" t="s">
        <x:v>136</x:v>
      </x:c>
      <x:c r="H16" s="170" t="s">
        <x:v>16</x:v>
      </x:c>
      <x:c r="I16" s="170" t="s">
        <x:v>137</x:v>
      </x:c>
      <x:c r="J16" s="106" t="n"/>
      <x:c r="K16" s="107" t="n">
        <x:v>673</x:v>
      </x:c>
      <x:c r="L16" s="107" t="n">
        <x:v>0</x:v>
      </x:c>
      <x:c r="M16" s="107" t="n">
        <x:v>0</x:v>
      </x:c>
      <x:c r="N16" s="107" t="n">
        <x:v>226</x:v>
      </x:c>
      <x:c r="O16" s="107" t="n">
        <x:v>36</x:v>
      </x:c>
      <x:c r="P16" s="107" t="n">
        <x:v>122</x:v>
      </x:c>
      <x:c r="Q16" s="108" t="n">
        <x:v>5</x:v>
      </x:c>
      <x:c r="R16" s="108" t="n">
        <x:v>70</x:v>
      </x:c>
      <x:c r="S16" s="108" t="n">
        <x:v>23</x:v>
      </x:c>
      <x:c r="T16" s="108" t="n">
        <x:v>2</x:v>
      </x:c>
      <x:c r="U16" s="108" t="n">
        <x:v>7</x:v>
      </x:c>
      <x:c r="V16" s="108" t="n">
        <x:v>24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167" t="s">
        <x:v>161</x:v>
      </x:c>
      <x:c r="B17" s="168" t="s">
        <x:v>162</x:v>
      </x:c>
      <x:c r="C17" s="167" t="s">
        <x:v>16</x:v>
      </x:c>
      <x:c r="D17" s="169" t="s">
        <x:v>158</x:v>
      </x:c>
      <x:c r="E17" s="170" t="s">
        <x:v>159</x:v>
      </x:c>
      <x:c r="F17" s="170" t="s">
        <x:v>160</x:v>
      </x:c>
      <x:c r="G17" s="170" t="s">
        <x:v>136</x:v>
      </x:c>
      <x:c r="H17" s="170" t="s">
        <x:v>16</x:v>
      </x:c>
      <x:c r="I17" s="170" t="s">
        <x:v>137</x:v>
      </x:c>
      <x:c r="J17" s="106" t="n"/>
      <x:c r="K17" s="107" t="n">
        <x:v>634</x:v>
      </x:c>
      <x:c r="L17" s="107" t="n">
        <x:v>0</x:v>
      </x:c>
      <x:c r="M17" s="107" t="n">
        <x:v>0</x:v>
      </x:c>
      <x:c r="N17" s="107" t="n">
        <x:v>139</x:v>
      </x:c>
      <x:c r="O17" s="107" t="n">
        <x:v>8</x:v>
      </x:c>
      <x:c r="P17" s="107" t="n">
        <x:v>109</x:v>
      </x:c>
      <x:c r="Q17" s="108" t="n">
        <x:v>5</x:v>
      </x:c>
      <x:c r="R17" s="108" t="n">
        <x:v>70</x:v>
      </x:c>
      <x:c r="S17" s="108" t="n">
        <x:v>21</x:v>
      </x:c>
      <x:c r="T17" s="108" t="n">
        <x:v>2</x:v>
      </x:c>
      <x:c r="U17" s="108" t="n">
        <x:v>8</x:v>
      </x:c>
      <x:c r="V17" s="108" t="n">
        <x:v>24</x:v>
      </x:c>
      <x:c r="W17" s="128">
        <x:f>SUM(Q17:V17)</x:f>
      </x:c>
      <x:c r="X17" s="128">
        <x:f>SUM(Q17:R17)</x:f>
      </x:c>
      <x:c r="Y17" s="130">
        <x:f>SUM(S17:V17)</x:f>
      </x:c>
    </x:row>
    <x:row r="18" spans="1:25" s="6" customFormat="1">
      <x:c r="A18" s="4" t="s">
        <x:v>163</x:v>
      </x:c>
      <x:c r="B18" s="2" t="s"/>
      <x:c r="C18" s="2" t="s"/>
      <x:c r="D18" s="3" t="s"/>
      <x:c r="E18" s="8" t="s"/>
      <x:c r="F18" s="8" t="s"/>
      <x:c r="G18" s="2" t="s"/>
      <x:c r="H18" s="2" t="s"/>
      <x:c r="I18" s="2" t="s"/>
      <x:c r="J18" s="2" t="s"/>
      <x:c r="K18" s="13">
        <x:f>SUM(K8:K17)</x:f>
      </x:c>
      <x:c r="L18" s="13">
        <x:f>SUM(L8:L17)</x:f>
      </x:c>
      <x:c r="M18" s="13">
        <x:f>SUM(M8:M17)</x:f>
      </x:c>
      <x:c r="N18" s="13">
        <x:f>SUM(N8:N17)</x:f>
      </x:c>
      <x:c r="O18" s="13">
        <x:f>SUM(O8:O17)</x:f>
      </x:c>
      <x:c r="P18" s="13">
        <x:f>SUM(P8:P17)</x:f>
      </x:c>
      <x:c r="Q18" s="79">
        <x:f>SUM(Q8:Q17)</x:f>
      </x:c>
      <x:c r="R18" s="79">
        <x:f>SUM(R8:R17)</x:f>
      </x:c>
      <x:c r="S18" s="79">
        <x:f>SUM(S8:S17)</x:f>
      </x:c>
      <x:c r="T18" s="79">
        <x:f>SUM(T8:T17)</x:f>
      </x:c>
      <x:c r="U18" s="79">
        <x:f>SUM(U8:U17)</x:f>
      </x:c>
      <x:c r="V18" s="79">
        <x:f>SUM(V8:V17)</x:f>
      </x:c>
      <x:c r="W18" s="79">
        <x:f>SUM(W8:W17)</x:f>
      </x:c>
      <x:c r="X18" s="79">
        <x:f>SUM(X8:X17)</x:f>
      </x:c>
      <x:c r="Y18" s="79">
        <x:f>SUM(Y8:Y17)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7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166</x:v>
      </x:c>
      <x:c r="E5" s="175" t="s"/>
      <x:c r="F5" s="175" t="s"/>
      <x:c r="G5" s="175" t="s"/>
      <x:c r="H5" s="175" t="s"/>
      <x:c r="I5" s="176" t="s"/>
      <x:c r="J5" s="177" t="s">
        <x:v>167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168</x:v>
      </x:c>
      <x:c r="S5" s="181" t="s"/>
      <x:c r="T5" s="182" t="s"/>
      <x:c r="U5" s="143" t="s">
        <x:v>169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170</x:v>
      </x:c>
      <x:c r="E6" s="155" t="s"/>
      <x:c r="F6" s="155" t="s"/>
      <x:c r="G6" s="89" t="s"/>
      <x:c r="H6" s="90" t="s"/>
      <x:c r="I6" s="75" t="s"/>
      <x:c r="J6" s="134" t="s">
        <x:v>171</x:v>
      </x:c>
      <x:c r="K6" s="135" t="s"/>
      <x:c r="L6" s="134" t="s">
        <x:v>172</x:v>
      </x:c>
      <x:c r="M6" s="135" t="s"/>
      <x:c r="N6" s="134" t="s">
        <x:v>173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174</x:v>
      </x:c>
      <x:c r="E7" s="100" t="s">
        <x:v>175</x:v>
      </x:c>
      <x:c r="F7" s="100" t="s">
        <x:v>176</x:v>
      </x:c>
      <x:c r="G7" s="113" t="s">
        <x:v>177</x:v>
      </x:c>
      <x:c r="H7" s="183" t="s">
        <x:v>178</x:v>
      </x:c>
      <x:c r="I7" s="113" t="s">
        <x:v>179</x:v>
      </x:c>
      <x:c r="J7" s="113" t="s">
        <x:v>180</x:v>
      </x:c>
      <x:c r="K7" s="183" t="s">
        <x:v>140</x:v>
      </x:c>
      <x:c r="L7" s="113" t="s">
        <x:v>181</x:v>
      </x:c>
      <x:c r="M7" s="183" t="s">
        <x:v>182</x:v>
      </x:c>
      <x:c r="N7" s="113" t="s">
        <x:v>183</x:v>
      </x:c>
      <x:c r="O7" s="183" t="s">
        <x:v>184</x:v>
      </x:c>
      <x:c r="P7" s="183" t="s">
        <x:v>185</x:v>
      </x:c>
      <x:c r="Q7" s="113" t="s">
        <x:v>186</x:v>
      </x:c>
      <x:c r="R7" s="113" t="s">
        <x:v>187</x:v>
      </x:c>
      <x:c r="S7" s="113" t="s">
        <x:v>188</x:v>
      </x:c>
      <x:c r="T7" s="11" t="s">
        <x:v>189</x:v>
      </x:c>
      <x:c r="U7" s="124" t="s">
        <x:v>190</x:v>
      </x:c>
      <x:c r="V7" s="124" t="s">
        <x:v>191</x:v>
      </x:c>
      <x:c r="W7" s="124" t="s">
        <x:v>192</x:v>
      </x:c>
      <x:c r="X7" s="124" t="s">
        <x:v>193</x:v>
      </x:c>
      <x:c r="Y7" s="124" t="s">
        <x:v>194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3760816</x:v>
      </x:c>
      <x:c r="E8" s="81" t="n">
        <x:v>1166743</x:v>
      </x:c>
      <x:c r="F8" s="116" t="n">
        <x:v>2434871.02824947</x:v>
      </x:c>
      <x:c r="G8" s="81" t="n">
        <x:v>175165</x:v>
      </x:c>
      <x:c r="H8" s="81" t="n">
        <x:v>248629</x:v>
      </x:c>
      <x:c r="I8" s="117">
        <x:f>SUM(D8:H8)</x:f>
      </x:c>
      <x:c r="J8" s="81" t="n">
        <x:v>5508154</x:v>
      </x:c>
      <x:c r="K8" s="81" t="n">
        <x:v>0</x:v>
      </x:c>
      <x:c r="L8" s="81" t="n">
        <x:v>528256</x:v>
      </x:c>
      <x:c r="M8" s="81" t="n">
        <x:v>0</x:v>
      </x:c>
      <x:c r="N8" s="81" t="n">
        <x:v>574457</x:v>
      </x:c>
      <x:c r="O8" s="81" t="n">
        <x:v>381422</x:v>
      </x:c>
      <x:c r="P8" s="81" t="n">
        <x:v>793935</x:v>
      </x:c>
      <x:c r="Q8" s="117">
        <x:f>SUM(J8:P8)</x:f>
      </x:c>
      <x:c r="R8" s="81" t="n">
        <x:v>6870159</x:v>
      </x:c>
      <x:c r="S8" s="81" t="n">
        <x:v>916065</x:v>
      </x:c>
      <x:c r="T8" s="59">
        <x:f>SUM('Part C'!$R8:$S8)</x:f>
      </x:c>
      <x:c r="U8" s="81" t="n">
        <x:v>21269.8421052632</x:v>
      </x:c>
      <x:c r="V8" s="81" t="n">
        <x:v>2836.11455108359</x:v>
      </x:c>
      <x:c r="W8" s="81" t="n">
        <x:v>1997463.01334085</x:v>
      </x:c>
      <x:c r="X8" s="81" t="n">
        <x:v>9783687.01334085</x:v>
      </x:c>
      <x:c r="Y8" s="12" t="n">
        <x:v>30290.0526728819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2601708</x:v>
      </x:c>
      <x:c r="E9" s="81" t="n">
        <x:v>794579</x:v>
      </x:c>
      <x:c r="F9" s="116" t="n">
        <x:v>1678218.52968586</x:v>
      </x:c>
      <x:c r="G9" s="81" t="n">
        <x:v>103069</x:v>
      </x:c>
      <x:c r="H9" s="81" t="n">
        <x:v>155734</x:v>
      </x:c>
      <x:c r="I9" s="117">
        <x:f>SUM(D9:H9)</x:f>
      </x:c>
      <x:c r="J9" s="81" t="n">
        <x:v>3704718</x:v>
      </x:c>
      <x:c r="K9" s="81" t="n">
        <x:v>0</x:v>
      </x:c>
      <x:c r="L9" s="81" t="n">
        <x:v>448960</x:v>
      </x:c>
      <x:c r="M9" s="81" t="n">
        <x:v>0</x:v>
      </x:c>
      <x:c r="N9" s="81" t="n">
        <x:v>450126</x:v>
      </x:c>
      <x:c r="O9" s="81" t="n">
        <x:v>214195</x:v>
      </x:c>
      <x:c r="P9" s="81" t="n">
        <x:v>515310</x:v>
      </x:c>
      <x:c r="Q9" s="117">
        <x:f>SUM(J9:P9)</x:f>
      </x:c>
      <x:c r="R9" s="81" t="n">
        <x:v>4838138</x:v>
      </x:c>
      <x:c r="S9" s="81" t="n">
        <x:v>495171</x:v>
      </x:c>
      <x:c r="T9" s="59">
        <x:f>SUM('Part C'!$R9:$S9)</x:f>
      </x:c>
      <x:c r="U9" s="81" t="n">
        <x:v>25463.8842105263</x:v>
      </x:c>
      <x:c r="V9" s="81" t="n">
        <x:v>2606.16315789474</x:v>
      </x:c>
      <x:c r="W9" s="81" t="n">
        <x:v>1174978.24314168</x:v>
      </x:c>
      <x:c r="X9" s="81" t="n">
        <x:v>6508287.24314168</x:v>
      </x:c>
      <x:c r="Y9" s="12" t="n">
        <x:v>34254.1433849562</x:v>
      </x:c>
    </x:row>
    <x:row r="10" spans="1:25" s="6" customFormat="1">
      <x:c r="A10" s="184" t="s">
        <x:v>141</x:v>
      </x:c>
      <x:c r="B10" s="184" t="s">
        <x:v>142</x:v>
      </x:c>
      <x:c r="C10" s="184" t="s">
        <x:v>16</x:v>
      </x:c>
      <x:c r="D10" s="81" t="n">
        <x:v>3512340</x:v>
      </x:c>
      <x:c r="E10" s="81" t="n">
        <x:v>926117</x:v>
      </x:c>
      <x:c r="F10" s="116" t="n">
        <x:v>2193189.43911804</x:v>
      </x:c>
      <x:c r="G10" s="81" t="n">
        <x:v>141924</x:v>
      </x:c>
      <x:c r="H10" s="81" t="n">
        <x:v>202795</x:v>
      </x:c>
      <x:c r="I10" s="117">
        <x:f>SUM(D10:H10)</x:f>
      </x:c>
      <x:c r="J10" s="81" t="n">
        <x:v>5417241</x:v>
      </x:c>
      <x:c r="K10" s="81" t="n">
        <x:v>0</x:v>
      </x:c>
      <x:c r="L10" s="81" t="n">
        <x:v>141865</x:v>
      </x:c>
      <x:c r="M10" s="81" t="n">
        <x:v>0</x:v>
      </x:c>
      <x:c r="N10" s="81" t="n">
        <x:v>527874</x:v>
      </x:c>
      <x:c r="O10" s="81" t="n">
        <x:v>349210</x:v>
      </x:c>
      <x:c r="P10" s="81" t="n">
        <x:v>540175</x:v>
      </x:c>
      <x:c r="Q10" s="117">
        <x:f>SUM(J10:P10)</x:f>
      </x:c>
      <x:c r="R10" s="81" t="n">
        <x:v>6241863</x:v>
      </x:c>
      <x:c r="S10" s="81" t="n">
        <x:v>734503</x:v>
      </x:c>
      <x:c r="T10" s="59">
        <x:f>SUM('Part C'!$R10:$S10)</x:f>
      </x:c>
      <x:c r="U10" s="81" t="n">
        <x:v>22948.0257352941</x:v>
      </x:c>
      <x:c r="V10" s="81" t="n">
        <x:v>2700.37867647059</x:v>
      </x:c>
      <x:c r="W10" s="81" t="n">
        <x:v>1682074.11649756</x:v>
      </x:c>
      <x:c r="X10" s="81" t="n">
        <x:v>8658440.11649756</x:v>
      </x:c>
      <x:c r="Y10" s="12" t="n">
        <x:v>31832.5004282998</x:v>
      </x:c>
    </x:row>
    <x:row r="11" spans="1:25" s="6" customFormat="1">
      <x:c r="A11" s="184" t="s">
        <x:v>143</x:v>
      </x:c>
      <x:c r="B11" s="184" t="s">
        <x:v>144</x:v>
      </x:c>
      <x:c r="C11" s="184" t="s">
        <x:v>16</x:v>
      </x:c>
      <x:c r="D11" s="81" t="n">
        <x:v>5739353</x:v>
      </x:c>
      <x:c r="E11" s="81" t="n">
        <x:v>1300845</x:v>
      </x:c>
      <x:c r="F11" s="116" t="n">
        <x:v>3478796.32559242</x:v>
      </x:c>
      <x:c r="G11" s="81" t="n">
        <x:v>283218</x:v>
      </x:c>
      <x:c r="H11" s="81" t="n">
        <x:v>458873</x:v>
      </x:c>
      <x:c r="I11" s="117">
        <x:f>SUM(D11:H11)</x:f>
      </x:c>
      <x:c r="J11" s="81" t="n">
        <x:v>6096643</x:v>
      </x:c>
      <x:c r="K11" s="81" t="n">
        <x:v>0</x:v>
      </x:c>
      <x:c r="L11" s="81" t="n">
        <x:v>3431083</x:v>
      </x:c>
      <x:c r="M11" s="81" t="n">
        <x:v>0</x:v>
      </x:c>
      <x:c r="N11" s="81" t="n">
        <x:v>525669</x:v>
      </x:c>
      <x:c r="O11" s="81" t="n">
        <x:v>372438</x:v>
      </x:c>
      <x:c r="P11" s="81" t="n">
        <x:v>835252</x:v>
      </x:c>
      <x:c r="Q11" s="117">
        <x:f>SUM(J11:P11)</x:f>
      </x:c>
      <x:c r="R11" s="81" t="n">
        <x:v>10419295</x:v>
      </x:c>
      <x:c r="S11" s="81" t="n">
        <x:v>841790</x:v>
      </x:c>
      <x:c r="T11" s="59">
        <x:f>SUM('Part C'!$R11:$S11)</x:f>
      </x:c>
      <x:c r="U11" s="81" t="n">
        <x:v>27204.4255874674</x:v>
      </x:c>
      <x:c r="V11" s="81" t="n">
        <x:v>2197.88511749347</x:v>
      </x:c>
      <x:c r="W11" s="81" t="n">
        <x:v>2368508.77433296</x:v>
      </x:c>
      <x:c r="X11" s="81" t="n">
        <x:v>13629593.774333</x:v>
      </x:c>
      <x:c r="Y11" s="12" t="n">
        <x:v>35586.406721496</x:v>
      </x:c>
    </x:row>
    <x:row r="12" spans="1:25" s="6" customFormat="1">
      <x:c r="A12" s="184" t="s">
        <x:v>145</x:v>
      </x:c>
      <x:c r="B12" s="184" t="s">
        <x:v>146</x:v>
      </x:c>
      <x:c r="C12" s="184" t="s">
        <x:v>16</x:v>
      </x:c>
      <x:c r="D12" s="81" t="n">
        <x:v>23614841</x:v>
      </x:c>
      <x:c r="E12" s="81" t="n">
        <x:v>6388750</x:v>
      </x:c>
      <x:c r="F12" s="116" t="n">
        <x:v>14825773.667925</x:v>
      </x:c>
      <x:c r="G12" s="81" t="n">
        <x:v>4277560</x:v>
      </x:c>
      <x:c r="H12" s="81" t="n">
        <x:v>6795867</x:v>
      </x:c>
      <x:c r="I12" s="117">
        <x:f>SUM(D12:H12)</x:f>
      </x:c>
      <x:c r="J12" s="81" t="n">
        <x:v>36514027</x:v>
      </x:c>
      <x:c r="K12" s="81" t="n">
        <x:v>0</x:v>
      </x:c>
      <x:c r="L12" s="81" t="n">
        <x:v>9234006</x:v>
      </x:c>
      <x:c r="M12" s="81" t="n">
        <x:v>0</x:v>
      </x:c>
      <x:c r="N12" s="81" t="n">
        <x:v>2914005</x:v>
      </x:c>
      <x:c r="O12" s="81" t="n">
        <x:v>1385147</x:v>
      </x:c>
      <x:c r="P12" s="81" t="n">
        <x:v>5855607</x:v>
      </x:c>
      <x:c r="Q12" s="117">
        <x:f>SUM(J12:P12)</x:f>
      </x:c>
      <x:c r="R12" s="81" t="n">
        <x:v>51990942</x:v>
      </x:c>
      <x:c r="S12" s="81" t="n">
        <x:v>3911847</x:v>
      </x:c>
      <x:c r="T12" s="59">
        <x:f>SUM('Part C'!$R12:$S12)</x:f>
      </x:c>
      <x:c r="U12" s="81" t="n">
        <x:v>29573.9146757679</x:v>
      </x:c>
      <x:c r="V12" s="81" t="n">
        <x:v>2225.16894197952</x:v>
      </x:c>
      <x:c r="W12" s="81" t="n">
        <x:v>10871640.7970688</x:v>
      </x:c>
      <x:c r="X12" s="81" t="n">
        <x:v>66774429.7970688</x:v>
      </x:c>
      <x:c r="Y12" s="12" t="n">
        <x:v>37983.1796342826</x:v>
      </x:c>
    </x:row>
    <x:row r="13" spans="1:25" s="6" customFormat="1">
      <x:c r="A13" s="184" t="s">
        <x:v>150</x:v>
      </x:c>
      <x:c r="B13" s="184" t="s">
        <x:v>151</x:v>
      </x:c>
      <x:c r="C13" s="184" t="s">
        <x:v>16</x:v>
      </x:c>
      <x:c r="D13" s="81" t="n">
        <x:v>7204148</x:v>
      </x:c>
      <x:c r="E13" s="81" t="n">
        <x:v>1828352</x:v>
      </x:c>
      <x:c r="F13" s="116" t="n">
        <x:v>4463259.10306977</x:v>
      </x:c>
      <x:c r="G13" s="81" t="n">
        <x:v>365959</x:v>
      </x:c>
      <x:c r="H13" s="81" t="n">
        <x:v>505962</x:v>
      </x:c>
      <x:c r="I13" s="117">
        <x:f>SUM(D13:H13)</x:f>
      </x:c>
      <x:c r="J13" s="81" t="n">
        <x:v>8541909</x:v>
      </x:c>
      <x:c r="K13" s="81" t="n">
        <x:v>0</x:v>
      </x:c>
      <x:c r="L13" s="81" t="n">
        <x:v>3256092</x:v>
      </x:c>
      <x:c r="M13" s="81" t="n">
        <x:v>0</x:v>
      </x:c>
      <x:c r="N13" s="81" t="n">
        <x:v>812430</x:v>
      </x:c>
      <x:c r="O13" s="81" t="n">
        <x:v>716418</x:v>
      </x:c>
      <x:c r="P13" s="81" t="n">
        <x:v>1040831</x:v>
      </x:c>
      <x:c r="Q13" s="117">
        <x:f>SUM(J13:P13)</x:f>
      </x:c>
      <x:c r="R13" s="81" t="n">
        <x:v>12667595</x:v>
      </x:c>
      <x:c r="S13" s="81" t="n">
        <x:v>1700085</x:v>
      </x:c>
      <x:c r="T13" s="59">
        <x:f>SUM('Part C'!$R13:$S13)</x:f>
      </x:c>
      <x:c r="U13" s="81" t="n">
        <x:v>21397.964527027</x:v>
      </x:c>
      <x:c r="V13" s="81" t="n">
        <x:v>2871.7652027027</x:v>
      </x:c>
      <x:c r="W13" s="81" t="n">
        <x:v>3660984.8417888</x:v>
      </x:c>
      <x:c r="X13" s="81" t="n">
        <x:v>18028664.8417888</x:v>
      </x:c>
      <x:c r="Y13" s="12" t="n">
        <x:v>30453.8257462649</x:v>
      </x:c>
    </x:row>
    <x:row r="14" spans="1:25" s="6" customFormat="1">
      <x:c r="A14" s="184" t="s">
        <x:v>152</x:v>
      </x:c>
      <x:c r="B14" s="184" t="s">
        <x:v>153</x:v>
      </x:c>
      <x:c r="C14" s="184" t="s">
        <x:v>16</x:v>
      </x:c>
      <x:c r="D14" s="81" t="n">
        <x:v>2364323</x:v>
      </x:c>
      <x:c r="E14" s="81" t="n">
        <x:v>840727</x:v>
      </x:c>
      <x:c r="F14" s="116" t="n">
        <x:v>1583721.95829435</x:v>
      </x:c>
      <x:c r="G14" s="81" t="n">
        <x:v>103069</x:v>
      </x:c>
      <x:c r="H14" s="81" t="n">
        <x:v>146351</x:v>
      </x:c>
      <x:c r="I14" s="117">
        <x:f>SUM(D14:H14)</x:f>
      </x:c>
      <x:c r="J14" s="81" t="n">
        <x:v>3482546</x:v>
      </x:c>
      <x:c r="K14" s="81" t="n">
        <x:v>0</x:v>
      </x:c>
      <x:c r="L14" s="81" t="n">
        <x:v>328618</x:v>
      </x:c>
      <x:c r="M14" s="81" t="n">
        <x:v>0</x:v>
      </x:c>
      <x:c r="N14" s="81" t="n">
        <x:v>482523</x:v>
      </x:c>
      <x:c r="O14" s="81" t="n">
        <x:v>207879</x:v>
      </x:c>
      <x:c r="P14" s="81" t="n">
        <x:v>536626</x:v>
      </x:c>
      <x:c r="Q14" s="117">
        <x:f>SUM(J14:P14)</x:f>
      </x:c>
      <x:c r="R14" s="81" t="n">
        <x:v>4840125</x:v>
      </x:c>
      <x:c r="S14" s="81" t="n">
        <x:v>198068</x:v>
      </x:c>
      <x:c r="T14" s="59">
        <x:f>SUM('Part C'!$R14:$S14)</x:f>
      </x:c>
      <x:c r="U14" s="81" t="n">
        <x:v>25474.3421052632</x:v>
      </x:c>
      <x:c r="V14" s="81" t="n">
        <x:v>1042.46315789474</x:v>
      </x:c>
      <x:c r="W14" s="81" t="n">
        <x:v>1174978.24314168</x:v>
      </x:c>
      <x:c r="X14" s="81" t="n">
        <x:v>6213171.24314168</x:v>
      </x:c>
      <x:c r="Y14" s="12" t="n">
        <x:v>32700.901279693</x:v>
      </x:c>
    </x:row>
    <x:row r="15" spans="1:25" s="6" customFormat="1">
      <x:c r="A15" s="184" t="s">
        <x:v>154</x:v>
      </x:c>
      <x:c r="B15" s="184" t="s">
        <x:v>155</x:v>
      </x:c>
      <x:c r="C15" s="184" t="s">
        <x:v>16</x:v>
      </x:c>
      <x:c r="D15" s="81" t="n">
        <x:v>4858084</x:v>
      </x:c>
      <x:c r="E15" s="81" t="n">
        <x:v>1280762</x:v>
      </x:c>
      <x:c r="F15" s="116" t="n">
        <x:v>3033408.28030373</x:v>
      </x:c>
      <x:c r="G15" s="81" t="n">
        <x:v>163404</x:v>
      </x:c>
      <x:c r="H15" s="81" t="n">
        <x:v>375603</x:v>
      </x:c>
      <x:c r="I15" s="117">
        <x:f>SUM(D15:H15)</x:f>
      </x:c>
      <x:c r="J15" s="81" t="n">
        <x:v>5115622</x:v>
      </x:c>
      <x:c r="K15" s="81" t="n">
        <x:v>0</x:v>
      </x:c>
      <x:c r="L15" s="81" t="n">
        <x:v>1942500</x:v>
      </x:c>
      <x:c r="M15" s="81" t="n">
        <x:v>1098521</x:v>
      </x:c>
      <x:c r="N15" s="81" t="n">
        <x:v>500589</x:v>
      </x:c>
      <x:c r="O15" s="81" t="n">
        <x:v>350224</x:v>
      </x:c>
      <x:c r="P15" s="81" t="n">
        <x:v>703806</x:v>
      </x:c>
      <x:c r="Q15" s="117">
        <x:f>SUM(J15:P15)</x:f>
      </x:c>
      <x:c r="R15" s="81" t="n">
        <x:v>9191334</x:v>
      </x:c>
      <x:c r="S15" s="81" t="n">
        <x:v>519929</x:v>
      </x:c>
      <x:c r="T15" s="59">
        <x:f>SUM('Part C'!$R15:$S15)</x:f>
      </x:c>
      <x:c r="U15" s="81" t="n">
        <x:v>29939.1986970684</x:v>
      </x:c>
      <x:c r="V15" s="81" t="n">
        <x:v>1693.57980456026</x:v>
      </x:c>
      <x:c r="W15" s="81" t="n">
        <x:v>1898517.47707629</x:v>
      </x:c>
      <x:c r="X15" s="81" t="n">
        <x:v>11609780.4770763</x:v>
      </x:c>
      <x:c r="Y15" s="12" t="n">
        <x:v>37816.8745181638</x:v>
      </x:c>
    </x:row>
    <x:row r="16" spans="1:25" s="6" customFormat="1">
      <x:c r="A16" s="184" t="s">
        <x:v>156</x:v>
      </x:c>
      <x:c r="B16" s="184" t="s">
        <x:v>157</x:v>
      </x:c>
      <x:c r="C16" s="184" t="s">
        <x:v>16</x:v>
      </x:c>
      <x:c r="D16" s="81" t="n">
        <x:v>9112757</x:v>
      </x:c>
      <x:c r="E16" s="81" t="n">
        <x:v>2423007</x:v>
      </x:c>
      <x:c r="F16" s="116" t="n">
        <x:v>5700205.22378793</x:v>
      </x:c>
      <x:c r="G16" s="81" t="n">
        <x:v>446929</x:v>
      </x:c>
      <x:c r="H16" s="81" t="n">
        <x:v>722609</x:v>
      </x:c>
      <x:c r="I16" s="117">
        <x:f>SUM(D16:H16)</x:f>
      </x:c>
      <x:c r="J16" s="81" t="n">
        <x:v>10462740</x:v>
      </x:c>
      <x:c r="K16" s="81" t="n">
        <x:v>0</x:v>
      </x:c>
      <x:c r="L16" s="81" t="n">
        <x:v>3857439</x:v>
      </x:c>
      <x:c r="M16" s="81" t="n">
        <x:v>0</x:v>
      </x:c>
      <x:c r="N16" s="81" t="n">
        <x:v>1185505</x:v>
      </x:c>
      <x:c r="O16" s="81" t="n">
        <x:v>543227</x:v>
      </x:c>
      <x:c r="P16" s="81" t="n">
        <x:v>2356596</x:v>
      </x:c>
      <x:c r="Q16" s="117">
        <x:f>SUM(J16:P16)</x:f>
      </x:c>
      <x:c r="R16" s="81" t="n">
        <x:v>16540364</x:v>
      </x:c>
      <x:c r="S16" s="81" t="n">
        <x:v>1865142</x:v>
      </x:c>
      <x:c r="T16" s="59">
        <x:f>SUM('Part C'!$R16:$S16)</x:f>
      </x:c>
      <x:c r="U16" s="81" t="n">
        <x:v>24577.0638930163</x:v>
      </x:c>
      <x:c r="V16" s="81" t="n">
        <x:v>2771.38484398217</x:v>
      </x:c>
      <x:c r="W16" s="81" t="n">
        <x:v>4161896.61912815</x:v>
      </x:c>
      <x:c r="X16" s="81" t="n">
        <x:v>22567402.6191281</x:v>
      </x:c>
      <x:c r="Y16" s="12" t="n">
        <x:v>33532.5447535336</x:v>
      </x:c>
    </x:row>
    <x:row r="17" spans="1:25" s="6" customFormat="1">
      <x:c r="A17" s="184" t="s">
        <x:v>161</x:v>
      </x:c>
      <x:c r="B17" s="184" t="s">
        <x:v>162</x:v>
      </x:c>
      <x:c r="C17" s="184" t="s">
        <x:v>16</x:v>
      </x:c>
      <x:c r="D17" s="81" t="n">
        <x:v>8255896</x:v>
      </x:c>
      <x:c r="E17" s="81" t="n">
        <x:v>2185466</x:v>
      </x:c>
      <x:c r="F17" s="116" t="n">
        <x:v>5159424.74342062</x:v>
      </x:c>
      <x:c r="G17" s="81" t="n">
        <x:v>417973</x:v>
      </x:c>
      <x:c r="H17" s="81" t="n">
        <x:v>679840</x:v>
      </x:c>
      <x:c r="I17" s="117">
        <x:f>SUM(D17:H17)</x:f>
      </x:c>
      <x:c r="J17" s="81" t="n">
        <x:v>9556765</x:v>
      </x:c>
      <x:c r="K17" s="81" t="n">
        <x:v>0</x:v>
      </x:c>
      <x:c r="L17" s="81" t="n">
        <x:v>3492048</x:v>
      </x:c>
      <x:c r="M17" s="81" t="n">
        <x:v>0</x:v>
      </x:c>
      <x:c r="N17" s="81" t="n">
        <x:v>1168989</x:v>
      </x:c>
      <x:c r="O17" s="81" t="n">
        <x:v>512929</x:v>
      </x:c>
      <x:c r="P17" s="81" t="n">
        <x:v>1967869</x:v>
      </x:c>
      <x:c r="Q17" s="117">
        <x:f>SUM(J17:P17)</x:f>
      </x:c>
      <x:c r="R17" s="81" t="n">
        <x:v>15551455</x:v>
      </x:c>
      <x:c r="S17" s="81" t="n">
        <x:v>1147145</x:v>
      </x:c>
      <x:c r="T17" s="59">
        <x:f>SUM('Part C'!$R17:$S17)</x:f>
      </x:c>
      <x:c r="U17" s="81" t="n">
        <x:v>24529.1088328076</x:v>
      </x:c>
      <x:c r="V17" s="81" t="n">
        <x:v>1809.37697160883</x:v>
      </x:c>
      <x:c r="W17" s="81" t="n">
        <x:v>3920716.87448328</x:v>
      </x:c>
      <x:c r="X17" s="81" t="n">
        <x:v>20619316.8744833</x:v>
      </x:c>
      <x:c r="Y17" s="12" t="n">
        <x:v>32522.5818209515</x:v>
      </x:c>
    </x:row>
    <x:row r="18" spans="1:25" s="3" customFormat="1" ht="15" customHeight="1">
      <x:c r="A18" s="4" t="s">
        <x:v>163</x:v>
      </x:c>
      <x:c r="B18" s="4" t="s"/>
      <x:c r="D18" s="14">
        <x:f>SUM(D8:D17)</x:f>
      </x:c>
      <x:c r="E18" s="14">
        <x:f>SUM(E8:E17)</x:f>
      </x:c>
      <x:c r="F18" s="14">
        <x:f>SUM(F8:F17)</x:f>
      </x:c>
      <x:c r="G18" s="14">
        <x:f>SUM(G8:G17)</x:f>
      </x:c>
      <x:c r="H18" s="14">
        <x:f>SUM(H8:H17)</x:f>
      </x:c>
      <x:c r="I18" s="14">
        <x:f>SUM(I8:I17)</x:f>
      </x:c>
      <x:c r="J18" s="14">
        <x:f>SUM(J8:J17)</x:f>
      </x:c>
      <x:c r="K18" s="14">
        <x:f>SUM(K8:K17)</x:f>
      </x:c>
      <x:c r="L18" s="14">
        <x:f>SUM(L8:L17)</x:f>
      </x:c>
      <x:c r="M18" s="14">
        <x:f>SUM(M8:M17)</x:f>
      </x:c>
      <x:c r="N18" s="14">
        <x:f>SUM(N8:N17)</x:f>
      </x:c>
      <x:c r="O18" s="14">
        <x:f>SUM(O8:O17)</x:f>
      </x:c>
      <x:c r="P18" s="14">
        <x:f>SUM(P8:P17)</x:f>
      </x:c>
      <x:c r="Q18" s="14">
        <x:f>SUM(Q8:Q17)</x:f>
      </x:c>
      <x:c r="R18" s="14">
        <x:f>SUM(R8:R17)</x:f>
      </x:c>
      <x:c r="S18" s="14">
        <x:f>SUM(S8:S17)</x:f>
      </x:c>
      <x:c r="T18" s="14">
        <x:f>SUM(T8:T17)</x:f>
      </x:c>
      <x:c r="W18" s="14">
        <x:f>SUM(W8:W17)</x:f>
      </x:c>
      <x:c r="X18" s="14">
        <x:f>SUM(X8:X17)</x:f>
      </x:c>
      <x:c r="Y18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2" sqref="I22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198</x:v>
      </x:c>
      <x:c r="G6" s="144" t="s"/>
      <x:c r="H6" s="144" t="s"/>
      <x:c r="I6" s="144" t="s"/>
      <x:c r="J6" s="135" t="s"/>
      <x:c r="K6" s="134" t="s">
        <x:v>199</x:v>
      </x:c>
      <x:c r="L6" s="144" t="s"/>
      <x:c r="M6" s="144" t="s"/>
      <x:c r="N6" s="135" t="s"/>
      <x:c r="O6" s="65" t="s"/>
      <x:c r="P6" s="134" t="s">
        <x:v>200</x:v>
      </x:c>
      <x:c r="Q6" s="144" t="s"/>
      <x:c r="R6" s="144" t="s"/>
      <x:c r="S6" s="144" t="s"/>
      <x:c r="T6" s="144" t="s"/>
      <x:c r="U6" s="144" t="s"/>
      <x:c r="V6" s="135" t="s"/>
      <x:c r="W6" s="67" t="s">
        <x:v>201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202</x:v>
      </x:c>
      <x:c r="E7" s="75" t="s">
        <x:v>203</x:v>
      </x:c>
      <x:c r="F7" s="75" t="s">
        <x:v>204</x:v>
      </x:c>
      <x:c r="G7" s="100" t="s">
        <x:v>205</x:v>
      </x:c>
      <x:c r="H7" s="100" t="s">
        <x:v>206</x:v>
      </x:c>
      <x:c r="I7" s="100" t="s">
        <x:v>207</x:v>
      </x:c>
      <x:c r="J7" s="113" t="s">
        <x:v>208</x:v>
      </x:c>
      <x:c r="K7" s="75" t="s">
        <x:v>209</x:v>
      </x:c>
      <x:c r="L7" s="100" t="s">
        <x:v>210</x:v>
      </x:c>
      <x:c r="M7" s="100" t="s">
        <x:v>211</x:v>
      </x:c>
      <x:c r="N7" s="75" t="s">
        <x:v>212</x:v>
      </x:c>
      <x:c r="O7" s="113" t="s">
        <x:v>213</x:v>
      </x:c>
      <x:c r="P7" s="75" t="s">
        <x:v>214</x:v>
      </x:c>
      <x:c r="Q7" s="100" t="s">
        <x:v>215</x:v>
      </x:c>
      <x:c r="R7" s="100" t="s">
        <x:v>216</x:v>
      </x:c>
      <x:c r="S7" s="100" t="s">
        <x:v>217</x:v>
      </x:c>
      <x:c r="T7" s="100" t="s">
        <x:v>218</x:v>
      </x:c>
      <x:c r="U7" s="100" t="s">
        <x:v>178</x:v>
      </x:c>
      <x:c r="V7" s="75" t="s">
        <x:v>219</x:v>
      </x:c>
      <x:c r="W7" s="75" t="s">
        <x:v>220</x:v>
      </x:c>
      <x:c r="X7" s="75" t="s">
        <x:v>221</x:v>
      </x:c>
      <x:c r="Y7" s="61" t="s">
        <x:v>188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141</x:v>
      </x:c>
      <x:c r="B10" s="184" t="s">
        <x:v>142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143</x:v>
      </x:c>
      <x:c r="B11" s="184" t="s">
        <x:v>144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145</x:v>
      </x:c>
      <x:c r="B12" s="184" t="s">
        <x:v>146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150</x:v>
      </x:c>
      <x:c r="B13" s="184" t="s">
        <x:v>151</x:v>
      </x:c>
      <x:c r="C13" s="184" t="s">
        <x:v>16</x:v>
      </x:c>
      <x:c r="D13" s="185" t="s">
        <x:v>137</x:v>
      </x:c>
      <x:c r="E13" s="170" t="s">
        <x:v>137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152</x:v>
      </x:c>
      <x:c r="B14" s="184" t="s">
        <x:v>153</x:v>
      </x:c>
      <x:c r="C14" s="184" t="s">
        <x:v>16</x:v>
      </x:c>
      <x:c r="D14" s="185" t="s">
        <x:v>137</x:v>
      </x:c>
      <x:c r="E14" s="170" t="s">
        <x:v>137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x14ac:dyDescent="0.3">
      <x:c r="A15" s="184" t="s">
        <x:v>154</x:v>
      </x:c>
      <x:c r="B15" s="184" t="s">
        <x:v>155</x:v>
      </x:c>
      <x:c r="C15" s="184" t="s">
        <x:v>16</x:v>
      </x:c>
      <x:c r="D15" s="185" t="s">
        <x:v>137</x:v>
      </x:c>
      <x:c r="E15" s="170" t="s">
        <x:v>137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/>
      <x:c r="P15" s="81" t="n"/>
      <x:c r="Q15" s="81" t="n"/>
      <x:c r="R15" s="81" t="n"/>
      <x:c r="S15" s="81" t="n"/>
      <x:c r="T15" s="81" t="n"/>
      <x:c r="U15" s="81" t="n"/>
      <x:c r="V15" s="117">
        <x:f>SUM(P15:U15)</x:f>
      </x:c>
      <x:c r="W15" s="81" t="n"/>
      <x:c r="X15" s="81" t="n"/>
      <x:c r="Y15" s="12" t="n"/>
    </x:row>
    <x:row r="16" spans="1:25" s="3" customFormat="1" x14ac:dyDescent="0.3">
      <x:c r="A16" s="184" t="s">
        <x:v>156</x:v>
      </x:c>
      <x:c r="B16" s="184" t="s">
        <x:v>157</x:v>
      </x:c>
      <x:c r="C16" s="184" t="s">
        <x:v>16</x:v>
      </x:c>
      <x:c r="D16" s="185" t="s">
        <x:v>137</x:v>
      </x:c>
      <x:c r="E16" s="170" t="s">
        <x:v>137</x:v>
      </x:c>
      <x:c r="F16" s="119" t="n"/>
      <x:c r="G16" s="119" t="n"/>
      <x:c r="H16" s="119" t="n"/>
      <x:c r="I16" s="119" t="n"/>
      <x:c r="J16" s="120">
        <x:f>SUM(F16:I16)</x:f>
      </x:c>
      <x:c r="K16" s="81" t="n"/>
      <x:c r="L16" s="81" t="n"/>
      <x:c r="M16" s="81" t="n"/>
      <x:c r="N16" s="117">
        <x:f>SUM(K16:M16)</x:f>
      </x:c>
      <x:c r="O16" s="121" t="n"/>
      <x:c r="P16" s="81" t="n"/>
      <x:c r="Q16" s="81" t="n"/>
      <x:c r="R16" s="81" t="n"/>
      <x:c r="S16" s="81" t="n"/>
      <x:c r="T16" s="81" t="n"/>
      <x:c r="U16" s="81" t="n"/>
      <x:c r="V16" s="117">
        <x:f>SUM(P16:U16)</x:f>
      </x:c>
      <x:c r="W16" s="81" t="n"/>
      <x:c r="X16" s="81" t="n"/>
      <x:c r="Y16" s="12" t="n"/>
    </x:row>
    <x:row r="17" spans="1:25" s="3" customFormat="1">
      <x:c r="A17" s="184" t="s">
        <x:v>161</x:v>
      </x:c>
      <x:c r="B17" s="184" t="s">
        <x:v>162</x:v>
      </x:c>
      <x:c r="C17" s="184" t="s">
        <x:v>16</x:v>
      </x:c>
      <x:c r="D17" s="185" t="s">
        <x:v>137</x:v>
      </x:c>
      <x:c r="E17" s="170" t="s">
        <x:v>137</x:v>
      </x:c>
      <x:c r="F17" s="119" t="n"/>
      <x:c r="G17" s="119" t="n"/>
      <x:c r="H17" s="119" t="n"/>
      <x:c r="I17" s="119" t="n"/>
      <x:c r="J17" s="120">
        <x:f>SUM(F17:I17)</x:f>
      </x:c>
      <x:c r="K17" s="81" t="n"/>
      <x:c r="L17" s="81" t="n"/>
      <x:c r="M17" s="81" t="n"/>
      <x:c r="N17" s="117">
        <x:f>SUM(K17:M17)</x:f>
      </x:c>
      <x:c r="O17" s="121" t="n"/>
      <x:c r="P17" s="81" t="n"/>
      <x:c r="Q17" s="81" t="n"/>
      <x:c r="R17" s="81" t="n"/>
      <x:c r="S17" s="81" t="n"/>
      <x:c r="T17" s="81" t="n"/>
      <x:c r="U17" s="81" t="n"/>
      <x:c r="V17" s="117">
        <x:f>SUM(P17:U17)</x:f>
      </x:c>
      <x:c r="W17" s="81" t="n"/>
      <x:c r="X17" s="81" t="n"/>
      <x:c r="Y17" s="12" t="n"/>
    </x:row>
    <x:row r="18" spans="1:25" s="3" customFormat="1" ht="15" customHeight="1">
      <x:c r="A18" s="4" t="s">
        <x:v>222</x:v>
      </x:c>
      <x:c r="B18" s="4" t="s"/>
      <x:c r="C18" s="4" t="s"/>
      <x:c r="D18" s="4" t="s"/>
      <x:c r="E18" s="4" t="s"/>
      <x:c r="F18" s="13">
        <x:f>SUM(F8:F17)</x:f>
      </x:c>
      <x:c r="G18" s="13">
        <x:f>SUM(G8:G17)</x:f>
      </x:c>
      <x:c r="H18" s="13">
        <x:f>SUM(H8:H17)</x:f>
      </x:c>
      <x:c r="I18" s="13">
        <x:f>SUM(I8:I17)</x:f>
      </x:c>
      <x:c r="J18" s="13">
        <x:f>SUM(J8:J17)</x:f>
      </x:c>
      <x:c r="K18" s="14">
        <x:f>SUM(K8:K17)</x:f>
      </x:c>
      <x:c r="L18" s="14">
        <x:f>SUM(L8:L17)</x:f>
      </x:c>
      <x:c r="M18" s="14">
        <x:f>SUM(M8:M17)</x:f>
      </x:c>
      <x:c r="N18" s="14">
        <x:f>SUM(N8:N17)</x:f>
      </x:c>
      <x:c r="O18" s="79">
        <x:f>SUM(O8:O17)</x:f>
      </x:c>
      <x:c r="P18" s="14">
        <x:f>SUM(P8:P17)</x:f>
      </x:c>
      <x:c r="Q18" s="14">
        <x:f>SUM(Q8:Q17)</x:f>
      </x:c>
      <x:c r="R18" s="14">
        <x:f>SUM(R8:R17)</x:f>
      </x:c>
      <x:c r="S18" s="14">
        <x:f>SUM(S8:S17)</x:f>
      </x:c>
      <x:c r="T18" s="14">
        <x:f>SUM(T8:T17)</x:f>
      </x:c>
      <x:c r="U18" s="14">
        <x:f>SUM(U8:U17)</x:f>
      </x:c>
      <x:c r="V18" s="14">
        <x:f>SUM(V8:V17)</x:f>
      </x:c>
      <x:c r="W18" s="14">
        <x:f>SUM(W8:W17)</x:f>
      </x:c>
      <x:c r="X18" s="14">
        <x:f>SUM(X8:X17)</x:f>
      </x:c>
      <x:c r="Y18" s="14">
        <x:f>SUM(Y8:Y17)</x:f>
      </x:c>
    </x:row>
    <x:row r="19" spans="1:25" s="3" customFormat="1" ht="15" customHeight="1">
      <x:c r="A19" s="4" t="s"/>
      <x:c r="B19" s="4" t="s"/>
      <x:c r="C19" s="4" t="s"/>
      <x:c r="D19" s="4" t="s"/>
      <x:c r="E19" s="4" t="s"/>
      <x:c r="F19" s="13" t="s"/>
      <x:c r="G19" s="13" t="s"/>
      <x:c r="H19" s="13" t="s"/>
      <x:c r="I19" s="13" t="s"/>
      <x:c r="J19" s="13" t="s"/>
      <x:c r="K19" s="14" t="s"/>
      <x:c r="L19" s="14" t="s"/>
      <x:c r="M19" s="14" t="s"/>
      <x:c r="N19" s="14" t="s"/>
      <x:c r="O19" s="9" t="s"/>
      <x:c r="P19" s="14" t="s"/>
      <x:c r="Q19" s="14" t="s"/>
      <x:c r="R19" s="14" t="s"/>
      <x:c r="S19" s="14" t="s"/>
      <x:c r="T19" s="14" t="s"/>
      <x:c r="U19" s="14" t="s"/>
      <x:c r="V19" s="14" t="s"/>
      <x:c r="W19" s="14" t="s"/>
      <x:c r="X19" s="14" t="s"/>
      <x:c r="Y19" s="14" t="s"/>
    </x:row>
    <x:row r="20" spans="1:25" s="3" customFormat="1" ht="15" customHeight="1">
      <x:c r="D20" s="15" t="s"/>
      <x:c r="F20" s="4" t="s"/>
      <x:c r="I20" s="13" t="s"/>
    </x:row>
    <x:row r="21" spans="1:25" s="3" customFormat="1" ht="15" customHeight="1">
      <x:c r="D21" s="15" t="s"/>
      <x:c r="E21" s="15" t="s"/>
      <x:c r="F21" s="134" t="s">
        <x:v>223</x:v>
      </x:c>
      <x:c r="G21" s="144" t="s"/>
      <x:c r="H21" s="144" t="s"/>
      <x:c r="I21" s="144" t="s"/>
      <x:c r="J21" s="135" t="s"/>
      <x:c r="K21" s="134" t="s">
        <x:v>224</x:v>
      </x:c>
      <x:c r="L21" s="144" t="s"/>
      <x:c r="M21" s="144" t="s"/>
      <x:c r="N21" s="135" t="s"/>
    </x:row>
    <x:row r="22" spans="1:25" s="3" customFormat="1" ht="60" customHeight="1">
      <x:c r="A22" s="0" t="s"/>
      <x:c r="B22" s="0" t="s"/>
      <x:c r="C22" s="0" t="s"/>
      <x:c r="D22" s="15" t="s"/>
      <x:c r="E22" s="15" t="s">
        <x:v>225</x:v>
      </x:c>
      <x:c r="F22" s="97" t="s">
        <x:v>204</x:v>
      </x:c>
      <x:c r="G22" s="5" t="s">
        <x:v>205</x:v>
      </x:c>
      <x:c r="H22" s="5" t="s">
        <x:v>206</x:v>
      </x:c>
      <x:c r="I22" s="98" t="s">
        <x:v>207</x:v>
      </x:c>
      <x:c r="J22" s="11" t="s">
        <x:v>208</x:v>
      </x:c>
      <x:c r="K22" s="97" t="s">
        <x:v>209</x:v>
      </x:c>
      <x:c r="L22" s="5" t="s">
        <x:v>221</x:v>
      </x:c>
      <x:c r="M22" s="98" t="s">
        <x:v>226</x:v>
      </x:c>
      <x:c r="N22" s="61" t="s">
        <x:v>212</x:v>
      </x:c>
      <x:c r="O22" s="0" t="s"/>
      <x:c r="P22" s="0" t="s"/>
      <x:c r="Q22" s="0" t="s"/>
      <x:c r="R22" s="0" t="s"/>
      <x:c r="S22" s="0" t="s"/>
      <x:c r="T22" s="0" t="s"/>
      <x:c r="U22" s="0" t="s"/>
      <x:c r="V22" s="0" t="s"/>
      <x:c r="W22" s="0" t="s"/>
      <x:c r="X22" s="0" t="s"/>
      <x:c r="Y22" s="0" t="s"/>
    </x:row>
    <x:row r="23" spans="1:25" s="3" customFormat="1" ht="15" customHeight="1">
      <x:c r="A23" s="3" t="s">
        <x:v>227</x:v>
      </x:c>
      <x:c r="E23" s="16" t="n">
        <x:v>3</x:v>
      </x:c>
      <x:c r="F23" s="7" t="n">
        <x:v>200</x:v>
      </x:c>
      <x:c r="G23" s="7" t="n">
        <x:v>0</x:v>
      </x:c>
      <x:c r="H23" s="7" t="n">
        <x:v>0</x:v>
      </x:c>
      <x:c r="I23" s="7" t="n">
        <x:v>0</x:v>
      </x:c>
      <x:c r="J23" s="17">
        <x:f>SUM(F23:I23)</x:f>
      </x:c>
      <x:c r="K23" s="81" t="n">
        <x:v>551610</x:v>
      </x:c>
      <x:c r="L23" s="81" t="n">
        <x:v>0</x:v>
      </x:c>
      <x:c r="M23" s="81" t="n">
        <x:v>0</x:v>
      </x:c>
      <x:c r="N23" s="59">
        <x:f>SUM(K23:M23)</x:f>
      </x:c>
    </x:row>
    <x:row r="24" spans="1:25" s="3" customFormat="1" ht="15" customHeight="1">
      <x:c r="F24" s="77" t="s"/>
      <x:c r="G24" s="77" t="s"/>
      <x:c r="H24" s="77" t="s"/>
      <x:c r="I24" s="77" t="s"/>
      <x:c r="J24" s="77" t="s"/>
      <x:c r="K24" s="78" t="s"/>
      <x:c r="L24" s="78" t="s"/>
      <x:c r="M24" s="78" t="s"/>
      <x:c r="N24" s="78" t="s"/>
    </x:row>
    <x:row r="25" spans="1:25" s="3" customFormat="1" ht="15" customHeight="1">
      <x:c r="A25" s="4" t="s">
        <x:v>228</x:v>
      </x:c>
      <x:c r="B25" s="4" t="s"/>
      <x:c r="C25" s="4" t="s"/>
      <x:c r="D25" s="4" t="s"/>
      <x:c r="E25" s="4" t="s"/>
      <x:c r="F25" s="13">
        <x:f>F18+F23</x:f>
      </x:c>
      <x:c r="G25" s="13">
        <x:f>G18+G23</x:f>
      </x:c>
      <x:c r="H25" s="13">
        <x:f>H18+H23</x:f>
      </x:c>
      <x:c r="I25" s="13">
        <x:f>I18+I23</x:f>
      </x:c>
      <x:c r="J25" s="13">
        <x:f>J18+J23</x:f>
      </x:c>
      <x:c r="K25" s="14">
        <x:f>K18+K23</x:f>
      </x:c>
      <x:c r="L25" s="14">
        <x:f>L18+L23</x:f>
      </x:c>
      <x:c r="M25" s="14">
        <x:f>M18+M23</x:f>
      </x:c>
      <x:c r="N25" s="14">
        <x:f>N18+N23</x:f>
      </x:c>
      <x:c r="O25" s="4" t="s"/>
      <x:c r="P25" s="4" t="s"/>
      <x:c r="Q25" s="4" t="s"/>
      <x:c r="R25" s="4" t="s"/>
      <x:c r="S25" s="4" t="s"/>
      <x:c r="T25" s="4" t="s"/>
      <x:c r="U25" s="4" t="s"/>
      <x:c r="V25" s="4" t="s"/>
      <x:c r="W25" s="4" t="s"/>
      <x:c r="X25" s="4" t="s"/>
      <x:c r="Y25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21:J21"/>
    <x:mergeCell ref="K21:N21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165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231</x:v>
      </x:c>
      <x:c r="E7" s="61" t="s">
        <x:v>232</x:v>
      </x:c>
      <x:c r="F7" s="61" t="s">
        <x:v>233</x:v>
      </x:c>
      <x:c r="G7" s="61" t="s">
        <x:v>234</x:v>
      </x:c>
      <x:c r="H7" s="61" t="s">
        <x:v>235</x:v>
      </x:c>
      <x:c r="I7" s="61" t="s">
        <x:v>236</x:v>
      </x:c>
      <x:c r="J7" s="61" t="s">
        <x:v>237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141</x:v>
      </x:c>
      <x:c r="B10" s="184" t="s">
        <x:v>142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143</x:v>
      </x:c>
      <x:c r="B11" s="184" t="s">
        <x:v>144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145</x:v>
      </x:c>
      <x:c r="B12" s="184" t="s">
        <x:v>146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150</x:v>
      </x:c>
      <x:c r="B13" s="184" t="s">
        <x:v>151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152</x:v>
      </x:c>
      <x:c r="B14" s="184" t="s">
        <x:v>153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154</x:v>
      </x:c>
      <x:c r="B15" s="184" t="s">
        <x:v>155</x:v>
      </x:c>
      <x:c r="C15" s="184" t="s">
        <x:v>16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156</x:v>
      </x:c>
      <x:c r="B16" s="184" t="s">
        <x:v>157</x:v>
      </x:c>
      <x:c r="C16" s="184" t="s">
        <x:v>16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>
      <x:c r="A17" s="184" t="s">
        <x:v>161</x:v>
      </x:c>
      <x:c r="B17" s="184" t="s">
        <x:v>162</x:v>
      </x:c>
      <x:c r="C17" s="184" t="s">
        <x:v>16</x:v>
      </x:c>
      <x:c r="D17" s="81" t="n"/>
      <x:c r="E17" s="12" t="n"/>
      <x:c r="F17" s="12" t="n"/>
      <x:c r="G17" s="126" t="n"/>
      <x:c r="H17" s="12" t="n"/>
      <x:c r="I17" s="126" t="n"/>
      <x:c r="J17" s="12" t="n"/>
    </x:row>
    <x:row r="18" spans="1:10" s="23" customFormat="1" ht="15" customHeight="1">
      <x:c r="A18" s="4" t="s">
        <x:v>163</x:v>
      </x:c>
      <x:c r="B18" s="4" t="s"/>
      <x:c r="C18" s="4" t="s"/>
      <x:c r="D18" s="14">
        <x:f>SUM(D8:D17)</x:f>
      </x:c>
      <x:c r="E18" s="14">
        <x:f>SUM(E8:E17)</x:f>
      </x:c>
      <x:c r="F18" s="14">
        <x:f>SUM(F8:F17)</x:f>
      </x:c>
      <x:c r="G18" s="187" t="s"/>
      <x:c r="H18" s="14">
        <x:f>SUM(H8:H17)</x:f>
      </x:c>
      <x:c r="I18" s="187" t="s"/>
      <x:c r="J18" s="14">
        <x:f>SUM(J8:J17)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238</x:v>
      </x:c>
      <x:c r="C1" s="82" t="s">
        <x:v>239</x:v>
      </x:c>
    </x:row>
    <x:row r="2" spans="1:9" x14ac:dyDescent="0.3">
      <x:c r="A2" s="2" t="s">
        <x:v>133</x:v>
      </x:c>
      <x:c r="B2" s="83" t="s">
        <x:v>140</x:v>
      </x:c>
      <x:c r="C2" s="83" t="s">
        <x:v>136</x:v>
      </x:c>
    </x:row>
    <x:row r="3" spans="1:9" x14ac:dyDescent="0.3">
      <x:c r="A3" s="2" t="s">
        <x:v>240</x:v>
      </x:c>
      <x:c r="B3" s="83" t="s">
        <x:v>241</x:v>
      </x:c>
      <x:c r="C3" s="83" t="s">
        <x:v>137</x:v>
      </x:c>
      <x:c r="D3" s="2" t="s">
        <x:v>133</x:v>
      </x:c>
      <x:c r="F3" s="2" t="s">
        <x:v>140</x:v>
      </x:c>
      <x:c r="H3" s="2" t="n">
        <x:v>2022</x:v>
      </x:c>
      <x:c r="I3" s="2" t="n">
        <x:v>2015</x:v>
      </x:c>
    </x:row>
    <x:row r="4" spans="1:9" x14ac:dyDescent="0.3">
      <x:c r="A4" s="2" t="s">
        <x:v>242</x:v>
      </x:c>
      <x:c r="B4" s="83" t="s">
        <x:v>243</x:v>
      </x:c>
      <x:c r="D4" s="2" t="s">
        <x:v>244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245</x:v>
      </x:c>
      <x:c r="B5" s="83" t="s">
        <x:v>246</x:v>
      </x:c>
      <x:c r="D5" s="2" t="s">
        <x:v>158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158</x:v>
      </x:c>
      <x:c r="B6" s="83" t="s">
        <x:v>247</x:v>
      </x:c>
      <x:c r="C6" s="0" t="s"/>
      <x:c r="D6" s="0" t="s">
        <x:v>240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248</x:v>
      </x:c>
      <x:c r="B7" s="83" t="s">
        <x:v>249</x:v>
      </x:c>
      <x:c r="D7" s="2" t="s">
        <x:v>147</x:v>
      </x:c>
      <x:c r="F7" s="2" t="n">
        <x:v>3</x:v>
      </x:c>
      <x:c r="I7" s="2" t="n">
        <x:v>2019</x:v>
      </x:c>
    </x:row>
    <x:row r="8" spans="1:9" x14ac:dyDescent="0.3">
      <x:c r="A8" s="2" t="s">
        <x:v>250</x:v>
      </x:c>
      <x:c r="B8" s="83" t="s">
        <x:v>6</x:v>
      </x:c>
      <x:c r="D8" s="2" t="s">
        <x:v>245</x:v>
      </x:c>
      <x:c r="F8" s="2" t="n">
        <x:v>4</x:v>
      </x:c>
      <x:c r="I8" s="2" t="n">
        <x:v>2020</x:v>
      </x:c>
    </x:row>
    <x:row r="9" spans="1:9" x14ac:dyDescent="0.3">
      <x:c r="A9" s="2" t="s">
        <x:v>251</x:v>
      </x:c>
      <x:c r="B9" s="83" t="n">
        <x:v>6</x:v>
      </x:c>
      <x:c r="D9" s="2" t="s">
        <x:v>242</x:v>
      </x:c>
      <x:c r="F9" s="2" t="n">
        <x:v>5</x:v>
      </x:c>
      <x:c r="I9" s="2" t="n">
        <x:v>2021</x:v>
      </x:c>
    </x:row>
    <x:row r="10" spans="1:9" x14ac:dyDescent="0.3">
      <x:c r="A10" s="2" t="s">
        <x:v>244</x:v>
      </x:c>
      <x:c r="B10" s="83" t="n">
        <x:v>7</x:v>
      </x:c>
      <x:c r="D10" s="2" t="s">
        <x:v>251</x:v>
      </x:c>
      <x:c r="F10" s="2" t="n">
        <x:v>6</x:v>
      </x:c>
      <x:c r="I10" s="2" t="n">
        <x:v>2022</x:v>
      </x:c>
    </x:row>
    <x:row r="11" spans="1:9" x14ac:dyDescent="0.3">
      <x:c r="A11" s="2" t="s">
        <x:v>147</x:v>
      </x:c>
      <x:c r="B11" s="83" t="n">
        <x:v>8</x:v>
      </x:c>
      <x:c r="D11" s="2" t="s">
        <x:v>248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250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248</x:v>
      </x:c>
      <x:c r="F16" s="2" t="n">
        <x:v>12</x:v>
      </x:c>
    </x:row>
    <x:row r="17" spans="1:9" x14ac:dyDescent="0.3">
      <x:c r="B17" s="83" t="s">
        <x:v>250</x:v>
      </x:c>
      <x:c r="F17" s="2" t="s">
        <x:v>248</x:v>
      </x:c>
    </x:row>
    <x:row r="18" spans="1:9" x14ac:dyDescent="0.3">
      <x:c r="B18" s="83" t="s">
        <x:v>251</x:v>
      </x:c>
      <x:c r="F18" s="2" t="s">
        <x:v>250</x:v>
      </x:c>
    </x:row>
    <x:row r="19" spans="1:9">
      <x:c r="F19" s="2" t="s">
        <x:v>251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