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<x:sst xmlns:x="http://schemas.openxmlformats.org/spreadsheetml/2006/main" count="258" uniqueCount="258">
  <x:si>
    <x:t>Part A - District-Level Information</x:t>
  </x:si>
  <x:si>
    <x:t>School District Name</x:t>
  </x:si>
  <x:si>
    <x:t>Commack</x:t>
  </x:si>
  <x:si>
    <x:t>BEDS Code</x:t>
  </x:si>
  <x:si>
    <x:t>580410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</x:si>
  <x:si>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</x:si>
  <x:si>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</x:si>
  <x:si>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</x:si>
  <x:si>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</x:si>
  <x:si>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</x:si>
  <x:si>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Brian Grodotzke</x:t>
  </x:si>
  <x:si>
    <x:t>Street Address Line 1</x:t>
  </x:si>
  <x:si>
    <x:t>480 Clay Pitts Road</x:t>
  </x:si>
  <x:si>
    <x:t>Title of Contact</x:t>
  </x:si>
  <x:si>
    <x:t>District Treasurer</x:t>
  </x:si>
  <x:si>
    <x:t>Street Address Line 2</x:t>
  </x:si>
  <x:si>
    <x:t/>
  </x:si>
  <x:si>
    <x:t>Email Address</x:t>
  </x:si>
  <x:si>
    <x:t>bgrodotzke@commack.k12.ny.us</x:t>
  </x:si>
  <x:si>
    <x:t>City</x:t>
  </x:si>
  <x:si>
    <x:t>East Northport</x:t>
  </x:si>
  <x:si>
    <x:t>Phone Number</x:t>
  </x:si>
  <x:si>
    <x:t>6319122050</x:t>
  </x:si>
  <x:si>
    <x:t>Zip Code</x:t>
  </x:si>
  <x:si>
    <x:t>11731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</x:si>
  <x:si>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</x:si>
  <x:si>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</x:si>
  <x:si>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</x:si>
  <x:si>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</x:si>
  <x:si>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</x:si>
  <x:si>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</x:si>
  <x:si>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</x:si>
  <x:si>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</x:si>
  <x:si>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</x:si>
  <x:si>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</x:si>
  <x:si>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</x:si>
  <x:si>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</x:si>
  <x:si>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</x:si>
  <x:si>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</x:si>
  <x:si>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</x:si>
  <x:si>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</x:si>
  <x:si>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</x:si>
  <x:si>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</x:si>
  <x:si>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</x:si>
  <x:si>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</x:si>
  <x:si>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</x:si>
  <x:si>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</x:si>
  <x:si>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</x:si>
  <x:si>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</x:si>
  <x:si>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</x:si>
  <x:si>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</x:si>
  <x:si>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</x:si>
  <x:si>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</x:si>
  <x:si>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</x:si>
  <x:si>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</x:si>
  <x:si>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</x:si>
  <x:si>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</x:si>
  <x:si>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</x:si>
  <x:si>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</x:si>
  <x:si>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</x:si>
  <x:si>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</x:si>
  <x:si>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</x:si>
  <x:si>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</x:si>
  <x:si>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</x:si>
  <x:si>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</x:si>
  <x:si>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</x:si>
  <x:si>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</x:si>
  <x:si>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</x:si>
  <x:si>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</x:si>
  <x:si>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</x:si>
  <x:si>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</x:si>
  <x:si>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</x:si>
  <x:si>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</x:si>
  <x:si>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</x:si>
  <x:si>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</x:si>
  <x:si>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</x:si>
  <x:si>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</x:si>
  <x:si>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</x:si>
  <x:si>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</x:si>
  <x:si>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</x:si>
  <x:si>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</x:si>
  <x:si>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</x:si>
  <x:si>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</x:si>
  <x:si>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</x:si>
  <x:si>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</x:si>
  <x:si>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</x:si>
  <x:si>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</x:si>
  <x:si>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</x:si>
  <x:si>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</x:si>
  <x:si>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</x:si>
  <x:si>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</x:si>
  <x:si>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</x:si>
  <x:si>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</x:si>
  <x:si>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</x:si>
  <x:si>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</x:si>
  <x:si>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</x:si>
  <x:si>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</x:si>
  <x:si>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</x:si>
  <x:si>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</x:si>
  <x:si>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</x:si>
  <x:si>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</x:si>
  <x:si>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</x:si>
  <x:si>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</x:si>
  <x:si>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</x:si>
  <x:si>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</x:si>
  <x:si>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</x:si>
  <x:si>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</x:si>
  <x:si>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</x:si>
  <x:si>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</x:si>
  <x:si>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</x:si>
  <x:si>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</x:si>
  <x:si>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</x:si>
  <x:si>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</x:si>
  <x:si>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</x:si>
  <x:si>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</x:si>
  <x:si>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</x:si>
  <x:si>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</x:si>
  <x:si>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</x:si>
  <x:si>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</x:si>
  <x:si>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</x:si>
  <x:si>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</x:si>
  <x:si>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</x:si>
  <x:si>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</x:si>
  <x:si>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</x:si>
  <x:si>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</x:si>
  <x:si>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</x:si>
  <x:si>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</x:si>
  <x:si>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</x:si>
  <x:si>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</x:si>
  <x:si>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</x:si>
  <x:si>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</x:si>
  <x:si>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580410030005</x:t>
  </x:si>
  <x:si>
    <x:t>INDIAN HOLLOW SCHOOL</x:t>
  </x:si>
  <x:si>
    <x:t>01</x:t>
  </x:si>
  <x:si>
    <x:t>Elementary School</x:t>
  </x:si>
  <x:si>
    <x:t>K</x:t>
  </x:si>
  <x:si>
    <x:t>2</x:t>
  </x:si>
  <x:si>
    <x:t>No</x:t>
  </x:si>
  <x:si>
    <x:t>580410030008</x:t>
  </x:si>
  <x:si>
    <x:t>NORTH RIDGE SCHOOL</x:t>
  </x:si>
  <x:si>
    <x:t>02</x:t>
  </x:si>
  <x:si>
    <x:t>580410030014</x:t>
  </x:si>
  <x:si>
    <x:t>WOOD PARK SCHOOL</x:t>
  </x:si>
  <x:si>
    <x:t>04</x:t>
  </x:si>
  <x:si>
    <x:t>580410030017</x:t>
  </x:si>
  <x:si>
    <x:t>COMMACK HIGH SCHOOL</x:t>
  </x:si>
  <x:si>
    <x:t>08</x:t>
  </x:si>
  <x:si>
    <x:t>Senior High School</x:t>
  </x:si>
  <x:si>
    <x:t>9</x:t>
  </x:si>
  <x:si>
    <x:t>12</x:t>
  </x:si>
  <x:si>
    <x:t>Yes</x:t>
  </x:si>
  <x:si>
    <x:t>580410030018</x:t>
  </x:si>
  <x:si>
    <x:t>ROLLING HILLS SCHOOL</x:t>
  </x:si>
  <x:si>
    <x:t>03</x:t>
  </x:si>
  <x:si>
    <x:t>580410030019</x:t>
  </x:si>
  <x:si>
    <x:t>COMMACK MIDDLE SCHOOL</x:t>
  </x:si>
  <x:si>
    <x:t>07</x:t>
  </x:si>
  <x:si>
    <x:t>Middle/Junior High School</x:t>
  </x:si>
  <x:si>
    <x:t>6</x:t>
  </x:si>
  <x:si>
    <x:t>8</x:t>
  </x:si>
  <x:si>
    <x:t>580410030020</x:t>
  </x:si>
  <x:si>
    <x:t>BURR INTERMEDIATE SCHOOL</x:t>
  </x:si>
  <x:si>
    <x:t>05</x:t>
  </x:si>
  <x:si>
    <x:t>Other</x:t>
  </x:si>
  <x:si>
    <x:t>3</x:t>
  </x:si>
  <x:si>
    <x:t>5</x:t>
  </x:si>
  <x:si>
    <x:t>580410030021</x:t>
  </x:si>
  <x:si>
    <x:t>SAWMILL INTERMEDIATE SCHOOL</x:t>
  </x:si>
  <x:si>
    <x:t>06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</x:si>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</x:sst>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214645327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5953200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1550000</x:v>
      </x:c>
      <x:c r="E16" s="10" t="n">
        <x:v>650000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9584330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11586830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15405044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1550000</x:v>
      </x:c>
      <x:c r="E24" s="10" t="n">
        <x:v>650000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16188781</x:v>
      </x:c>
      <x:c r="E27" s="10" t="n">
        <x:v>418000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60140</x:v>
      </x:c>
      <x:c r="E28" s="10" t="n">
        <x:v>4746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1454362</x:v>
      </x:c>
      <x:c r="E35" s="10" t="n">
        <x:v>0</x:v>
      </x:c>
      <x:c r="F35" s="7" t="n">
        <x:v>16</x:v>
      </x:c>
      <x:c r="G35" s="132" t="n">
        <x:v>90897.625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378000</x:v>
      </x:c>
      <x:c r="E36" s="10" t="n">
        <x:v>577800</x:v>
      </x:c>
      <x:c r="F36" s="7" t="n">
        <x:v>214</x:v>
      </x:c>
      <x:c r="G36" s="132" t="n">
        <x:v>4466.35514018692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5104505</x:v>
      </x:c>
      <x:c r="E37" s="10" t="n">
        <x:v>0</x:v>
      </x:c>
      <x:c r="F37" s="7" t="n">
        <x:v>35</x:v>
      </x:c>
      <x:c r="G37" s="132" t="n">
        <x:v>145843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4831797</x:v>
      </x:c>
      <x:c r="E38" s="10" t="n">
        <x:v>0</x:v>
      </x:c>
      <x:c r="F38" s="7" t="n">
        <x:v>40</x:v>
      </x:c>
      <x:c r="G38" s="132" t="n">
        <x:v>120794.925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700000</x:v>
      </x:c>
      <x:c r="E41" s="10" t="n">
        <x:v>0</x:v>
      </x:c>
      <x:c r="F41" s="7" t="n">
        <x:v>132</x:v>
      </x:c>
      <x:c r="G41" s="132" t="n">
        <x:v>5303.0303030303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5476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214768</x:v>
      </x:c>
      <x:c r="E62" s="10" t="n">
        <x:v>0</x:v>
      </x:c>
      <x:c r="F62" s="84" t="n">
        <x:v>1</x:v>
      </x:c>
      <x:c r="G62" s="132" t="n">
        <x:v>214768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3715950</x:v>
      </x:c>
      <x:c r="E63" s="10" t="n">
        <x:v>0</x:v>
      </x:c>
      <x:c r="F63" s="84" t="n">
        <x:v>26.5</x:v>
      </x:c>
      <x:c r="G63" s="132" t="n">
        <x:v>140224.528301887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13894874</x:v>
      </x:c>
      <x:c r="E64" s="10" t="n">
        <x:v>27000</x:v>
      </x:c>
      <x:c r="F64" s="84" t="n">
        <x:v>93</x:v>
      </x:c>
      <x:c r="G64" s="132" t="n">
        <x:v>149697.569892473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4659667</x:v>
      </x:c>
      <x:c r="E65" s="10" t="n">
        <x:v>0</x:v>
      </x:c>
      <x:c r="F65" s="84" t="n">
        <x:v>45.5</x:v>
      </x:c>
      <x:c r="G65" s="132" t="n">
        <x:v>102410.263736264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4740326</x:v>
      </x:c>
      <x:c r="E66" s="10" t="n">
        <x:v>9857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995581</x:v>
      </x:c>
      <x:c r="E72" s="10" t="n">
        <x:v>0</x:v>
      </x:c>
      <x:c r="F72" s="84" t="n">
        <x:v>8</x:v>
      </x:c>
      <x:c r="G72" s="132" t="n">
        <x:v>124447.625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67145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260720</x:v>
      </x:c>
      <x:c r="E74" s="10" t="n">
        <x:v>0</x:v>
      </x:c>
      <x:c r="F74" s="84" t="n">
        <x:v>2</x:v>
      </x:c>
      <x:c r="G74" s="132" t="n">
        <x:v>130360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450000</x:v>
      </x:c>
      <x:c r="F76" s="84" t="n">
        <x:v>90</x:v>
      </x:c>
      <x:c r="G76" s="132" t="n">
        <x:v>5000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403342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3900000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43423601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108259639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137</x:v>
      </x:c>
      <x:c r="I8" s="170" t="s">
        <x:v>137</x:v>
      </x:c>
      <x:c r="J8" s="106" t="n"/>
      <x:c r="K8" s="107" t="n">
        <x:v>239</x:v>
      </x:c>
      <x:c r="L8" s="107" t="n">
        <x:v>0</x:v>
      </x:c>
      <x:c r="M8" s="107" t="n">
        <x:v>0</x:v>
      </x:c>
      <x:c r="N8" s="107" t="n">
        <x:v>10</x:v>
      </x:c>
      <x:c r="O8" s="107" t="n">
        <x:v>0</x:v>
      </x:c>
      <x:c r="P8" s="107" t="n">
        <x:v>14</x:v>
      </x:c>
      <x:c r="Q8" s="108" t="n">
        <x:v>0</x:v>
      </x:c>
      <x:c r="R8" s="108" t="n">
        <x:v>18.8</x:v>
      </x:c>
      <x:c r="S8" s="108" t="n">
        <x:v>13.3</x:v>
      </x:c>
      <x:c r="T8" s="108" t="n">
        <x:v>1</x:v>
      </x:c>
      <x:c r="U8" s="108" t="n">
        <x:v>2.2</x:v>
      </x:c>
      <x:c r="V8" s="108" t="n">
        <x:v>5.1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137</x:v>
      </x:c>
      <x:c r="I9" s="170" t="s">
        <x:v>137</x:v>
      </x:c>
      <x:c r="J9" s="106" t="n"/>
      <x:c r="K9" s="107" t="n">
        <x:v>352</x:v>
      </x:c>
      <x:c r="L9" s="107" t="n">
        <x:v>0</x:v>
      </x:c>
      <x:c r="M9" s="107" t="n">
        <x:v>0</x:v>
      </x:c>
      <x:c r="N9" s="107" t="n">
        <x:v>25</x:v>
      </x:c>
      <x:c r="O9" s="107" t="n">
        <x:v>0</x:v>
      </x:c>
      <x:c r="P9" s="107" t="n">
        <x:v>38</x:v>
      </x:c>
      <x:c r="Q9" s="108" t="n">
        <x:v>2.8</x:v>
      </x:c>
      <x:c r="R9" s="108" t="n">
        <x:v>26.1</x:v>
      </x:c>
      <x:c r="S9" s="108" t="n">
        <x:v>25</x:v>
      </x:c>
      <x:c r="T9" s="108" t="n">
        <x:v>1</x:v>
      </x:c>
      <x:c r="U9" s="108" t="n">
        <x:v>11.4</x:v>
      </x:c>
      <x:c r="V9" s="108" t="n">
        <x:v>5.1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143</x:v>
      </x:c>
      <x:c r="D10" s="169" t="s">
        <x:v>134</x:v>
      </x:c>
      <x:c r="E10" s="170" t="s">
        <x:v>135</x:v>
      </x:c>
      <x:c r="F10" s="170" t="s">
        <x:v>136</x:v>
      </x:c>
      <x:c r="G10" s="170" t="s">
        <x:v>137</x:v>
      </x:c>
      <x:c r="H10" s="170" t="s">
        <x:v>137</x:v>
      </x:c>
      <x:c r="I10" s="170" t="s">
        <x:v>137</x:v>
      </x:c>
      <x:c r="J10" s="106" t="n"/>
      <x:c r="K10" s="107" t="n">
        <x:v>286</x:v>
      </x:c>
      <x:c r="L10" s="107" t="n">
        <x:v>0</x:v>
      </x:c>
      <x:c r="M10" s="107" t="n">
        <x:v>0</x:v>
      </x:c>
      <x:c r="N10" s="107" t="n">
        <x:v>32</x:v>
      </x:c>
      <x:c r="O10" s="107" t="n">
        <x:v>1</x:v>
      </x:c>
      <x:c r="P10" s="107" t="n">
        <x:v>46</x:v>
      </x:c>
      <x:c r="Q10" s="108" t="n">
        <x:v>2.6</x:v>
      </x:c>
      <x:c r="R10" s="108" t="n">
        <x:v>26.7</x:v>
      </x:c>
      <x:c r="S10" s="108" t="n">
        <x:v>25.5</x:v>
      </x:c>
      <x:c r="T10" s="108" t="n">
        <x:v>1</x:v>
      </x:c>
      <x:c r="U10" s="108" t="n">
        <x:v>14</x:v>
      </x:c>
      <x:c r="V10" s="108" t="n">
        <x:v>5.6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146</x:v>
      </x:c>
      <x:c r="D11" s="169" t="s">
        <x:v>147</x:v>
      </x:c>
      <x:c r="E11" s="170" t="s">
        <x:v>148</x:v>
      </x:c>
      <x:c r="F11" s="170" t="s">
        <x:v>149</x:v>
      </x:c>
      <x:c r="G11" s="170" t="s">
        <x:v>150</x:v>
      </x:c>
      <x:c r="H11" s="170" t="s">
        <x:v>16</x:v>
      </x:c>
      <x:c r="I11" s="170" t="s">
        <x:v>137</x:v>
      </x:c>
      <x:c r="J11" s="106" t="n"/>
      <x:c r="K11" s="107" t="n">
        <x:v>1845</x:v>
      </x:c>
      <x:c r="L11" s="107" t="n">
        <x:v>0</x:v>
      </x:c>
      <x:c r="M11" s="107" t="n">
        <x:v>0</x:v>
      </x:c>
      <x:c r="N11" s="107" t="n">
        <x:v>232</x:v>
      </x:c>
      <x:c r="O11" s="107" t="n">
        <x:v>22</x:v>
      </x:c>
      <x:c r="P11" s="107" t="n">
        <x:v>340</x:v>
      </x:c>
      <x:c r="Q11" s="108" t="n">
        <x:v>4.8</x:v>
      </x:c>
      <x:c r="R11" s="108" t="n">
        <x:v>140.8</x:v>
      </x:c>
      <x:c r="S11" s="108" t="n">
        <x:v>19</x:v>
      </x:c>
      <x:c r="T11" s="108" t="n">
        <x:v>9</x:v>
      </x:c>
      <x:c r="U11" s="108" t="n">
        <x:v>33</x:v>
      </x:c>
      <x:c r="V11" s="108" t="n">
        <x:v>30.1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151</x:v>
      </x:c>
      <x:c r="B12" s="168" t="s">
        <x:v>152</x:v>
      </x:c>
      <x:c r="C12" s="167" t="s">
        <x:v>153</x:v>
      </x:c>
      <x:c r="D12" s="169" t="s">
        <x:v>134</x:v>
      </x:c>
      <x:c r="E12" s="170" t="s">
        <x:v>135</x:v>
      </x:c>
      <x:c r="F12" s="170" t="s">
        <x:v>136</x:v>
      </x:c>
      <x:c r="G12" s="170" t="s">
        <x:v>137</x:v>
      </x:c>
      <x:c r="H12" s="170" t="s">
        <x:v>137</x:v>
      </x:c>
      <x:c r="I12" s="170" t="s">
        <x:v>137</x:v>
      </x:c>
      <x:c r="J12" s="106" t="n"/>
      <x:c r="K12" s="107" t="n">
        <x:v>215</x:v>
      </x:c>
      <x:c r="L12" s="107" t="n">
        <x:v>0</x:v>
      </x:c>
      <x:c r="M12" s="107" t="n">
        <x:v>0</x:v>
      </x:c>
      <x:c r="N12" s="107" t="n">
        <x:v>35</x:v>
      </x:c>
      <x:c r="O12" s="107" t="n">
        <x:v>21</x:v>
      </x:c>
      <x:c r="P12" s="107" t="n">
        <x:v>4</x:v>
      </x:c>
      <x:c r="Q12" s="108" t="n">
        <x:v>2.8</x:v>
      </x:c>
      <x:c r="R12" s="108" t="n">
        <x:v>16.4</x:v>
      </x:c>
      <x:c r="S12" s="108" t="n">
        <x:v>13.3</x:v>
      </x:c>
      <x:c r="T12" s="108" t="n">
        <x:v>1</x:v>
      </x:c>
      <x:c r="U12" s="108" t="n">
        <x:v>2.2</x:v>
      </x:c>
      <x:c r="V12" s="108" t="n">
        <x:v>8.1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154</x:v>
      </x:c>
      <x:c r="B13" s="168" t="s">
        <x:v>155</x:v>
      </x:c>
      <x:c r="C13" s="167" t="s">
        <x:v>156</x:v>
      </x:c>
      <x:c r="D13" s="169" t="s">
        <x:v>157</x:v>
      </x:c>
      <x:c r="E13" s="170" t="s">
        <x:v>158</x:v>
      </x:c>
      <x:c r="F13" s="170" t="s">
        <x:v>159</x:v>
      </x:c>
      <x:c r="G13" s="170" t="s">
        <x:v>150</x:v>
      </x:c>
      <x:c r="H13" s="170" t="s">
        <x:v>16</x:v>
      </x:c>
      <x:c r="I13" s="170" t="s">
        <x:v>137</x:v>
      </x:c>
      <x:c r="J13" s="106" t="n"/>
      <x:c r="K13" s="107" t="n">
        <x:v>1305</x:v>
      </x:c>
      <x:c r="L13" s="107" t="n">
        <x:v>0</x:v>
      </x:c>
      <x:c r="M13" s="107" t="n">
        <x:v>0</x:v>
      </x:c>
      <x:c r="N13" s="107" t="n">
        <x:v>164</x:v>
      </x:c>
      <x:c r="O13" s="107" t="n">
        <x:v>22</x:v>
      </x:c>
      <x:c r="P13" s="107" t="n">
        <x:v>233</x:v>
      </x:c>
      <x:c r="Q13" s="108" t="n">
        <x:v>3.5</x:v>
      </x:c>
      <x:c r="R13" s="108" t="n">
        <x:v>108.8</x:v>
      </x:c>
      <x:c r="S13" s="108" t="n">
        <x:v>27</x:v>
      </x:c>
      <x:c r="T13" s="108" t="n">
        <x:v>4.5</x:v>
      </x:c>
      <x:c r="U13" s="108" t="n">
        <x:v>33</x:v>
      </x:c>
      <x:c r="V13" s="108" t="n">
        <x:v>25.1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160</x:v>
      </x:c>
      <x:c r="B14" s="168" t="s">
        <x:v>161</x:v>
      </x:c>
      <x:c r="C14" s="167" t="s">
        <x:v>162</x:v>
      </x:c>
      <x:c r="D14" s="169" t="s">
        <x:v>163</x:v>
      </x:c>
      <x:c r="E14" s="170" t="s">
        <x:v>164</x:v>
      </x:c>
      <x:c r="F14" s="170" t="s">
        <x:v>165</x:v>
      </x:c>
      <x:c r="G14" s="170" t="s">
        <x:v>137</x:v>
      </x:c>
      <x:c r="H14" s="170" t="s">
        <x:v>137</x:v>
      </x:c>
      <x:c r="I14" s="170" t="s">
        <x:v>137</x:v>
      </x:c>
      <x:c r="J14" s="106" t="n"/>
      <x:c r="K14" s="107" t="n">
        <x:v>674</x:v>
      </x:c>
      <x:c r="L14" s="107" t="n">
        <x:v>0</x:v>
      </x:c>
      <x:c r="M14" s="107" t="n">
        <x:v>0</x:v>
      </x:c>
      <x:c r="N14" s="107" t="n">
        <x:v>68</x:v>
      </x:c>
      <x:c r="O14" s="107" t="n">
        <x:v>16</x:v>
      </x:c>
      <x:c r="P14" s="107" t="n">
        <x:v>107</x:v>
      </x:c>
      <x:c r="Q14" s="108" t="n">
        <x:v>5.4</x:v>
      </x:c>
      <x:c r="R14" s="108" t="n">
        <x:v>47.2</x:v>
      </x:c>
      <x:c r="S14" s="108" t="n">
        <x:v>30.5</x:v>
      </x:c>
      <x:c r="T14" s="108" t="n">
        <x:v>2</x:v>
      </x:c>
      <x:c r="U14" s="108" t="n">
        <x:v>13</x:v>
      </x:c>
      <x:c r="V14" s="108" t="n">
        <x:v>11.6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166</x:v>
      </x:c>
      <x:c r="B15" s="168" t="s">
        <x:v>167</x:v>
      </x:c>
      <x:c r="C15" s="167" t="s">
        <x:v>168</x:v>
      </x:c>
      <x:c r="D15" s="169" t="s">
        <x:v>163</x:v>
      </x:c>
      <x:c r="E15" s="170" t="s">
        <x:v>164</x:v>
      </x:c>
      <x:c r="F15" s="170" t="s">
        <x:v>165</x:v>
      </x:c>
      <x:c r="G15" s="170" t="s">
        <x:v>137</x:v>
      </x:c>
      <x:c r="H15" s="170" t="s">
        <x:v>137</x:v>
      </x:c>
      <x:c r="I15" s="170" t="s">
        <x:v>137</x:v>
      </x:c>
      <x:c r="J15" s="106" t="n"/>
      <x:c r="K15" s="107" t="n">
        <x:v>560</x:v>
      </x:c>
      <x:c r="L15" s="107" t="n">
        <x:v>0</x:v>
      </x:c>
      <x:c r="M15" s="107" t="n">
        <x:v>0</x:v>
      </x:c>
      <x:c r="N15" s="107" t="n">
        <x:v>72</x:v>
      </x:c>
      <x:c r="O15" s="107" t="n">
        <x:v>10</x:v>
      </x:c>
      <x:c r="P15" s="107" t="n">
        <x:v>128</x:v>
      </x:c>
      <x:c r="Q15" s="108" t="n">
        <x:v>3</x:v>
      </x:c>
      <x:c r="R15" s="108" t="n">
        <x:v>52.2</x:v>
      </x:c>
      <x:c r="S15" s="108" t="n">
        <x:v>28.5</x:v>
      </x:c>
      <x:c r="T15" s="108" t="n">
        <x:v>2</x:v>
      </x:c>
      <x:c r="U15" s="108" t="n">
        <x:v>20.5</x:v>
      </x:c>
      <x:c r="V15" s="108" t="n">
        <x:v>11.6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4" t="s">
        <x:v>169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171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172</x:v>
      </x:c>
      <x:c r="E5" s="175" t="s"/>
      <x:c r="F5" s="175" t="s"/>
      <x:c r="G5" s="175" t="s"/>
      <x:c r="H5" s="175" t="s"/>
      <x:c r="I5" s="176" t="s"/>
      <x:c r="J5" s="177" t="s">
        <x:v>173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174</x:v>
      </x:c>
      <x:c r="S5" s="181" t="s"/>
      <x:c r="T5" s="182" t="s"/>
      <x:c r="U5" s="143" t="s">
        <x:v>175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176</x:v>
      </x:c>
      <x:c r="E6" s="155" t="s"/>
      <x:c r="F6" s="155" t="s"/>
      <x:c r="G6" s="89" t="s"/>
      <x:c r="H6" s="90" t="s"/>
      <x:c r="I6" s="75" t="s"/>
      <x:c r="J6" s="134" t="s">
        <x:v>177</x:v>
      </x:c>
      <x:c r="K6" s="135" t="s"/>
      <x:c r="L6" s="134" t="s">
        <x:v>178</x:v>
      </x:c>
      <x:c r="M6" s="135" t="s"/>
      <x:c r="N6" s="134" t="s">
        <x:v>179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180</x:v>
      </x:c>
      <x:c r="E7" s="100" t="s">
        <x:v>181</x:v>
      </x:c>
      <x:c r="F7" s="100" t="s">
        <x:v>182</x:v>
      </x:c>
      <x:c r="G7" s="113" t="s">
        <x:v>183</x:v>
      </x:c>
      <x:c r="H7" s="183" t="s">
        <x:v>184</x:v>
      </x:c>
      <x:c r="I7" s="113" t="s">
        <x:v>185</x:v>
      </x:c>
      <x:c r="J7" s="113" t="s">
        <x:v>186</x:v>
      </x:c>
      <x:c r="K7" s="183" t="s">
        <x:v>187</x:v>
      </x:c>
      <x:c r="L7" s="113" t="s">
        <x:v>188</x:v>
      </x:c>
      <x:c r="M7" s="183" t="s">
        <x:v>189</x:v>
      </x:c>
      <x:c r="N7" s="113" t="s">
        <x:v>190</x:v>
      </x:c>
      <x:c r="O7" s="183" t="s">
        <x:v>191</x:v>
      </x:c>
      <x:c r="P7" s="183" t="s">
        <x:v>192</x:v>
      </x:c>
      <x:c r="Q7" s="113" t="s">
        <x:v>193</x:v>
      </x:c>
      <x:c r="R7" s="113" t="s">
        <x:v>194</x:v>
      </x:c>
      <x:c r="S7" s="113" t="s">
        <x:v>195</x:v>
      </x:c>
      <x:c r="T7" s="11" t="s">
        <x:v>196</x:v>
      </x:c>
      <x:c r="U7" s="124" t="s">
        <x:v>197</x:v>
      </x:c>
      <x:c r="V7" s="124" t="s">
        <x:v>198</x:v>
      </x:c>
      <x:c r="W7" s="124" t="s">
        <x:v>199</x:v>
      </x:c>
      <x:c r="X7" s="124" t="s">
        <x:v>200</x:v>
      </x:c>
      <x:c r="Y7" s="124" t="s">
        <x:v>201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2866761</x:v>
      </x:c>
      <x:c r="E8" s="81" t="n">
        <x:v>827012</x:v>
      </x:c>
      <x:c r="F8" s="116" t="n">
        <x:v>1348528.5151983</x:v>
      </x:c>
      <x:c r="G8" s="81" t="n">
        <x:v>151448</x:v>
      </x:c>
      <x:c r="H8" s="81" t="n">
        <x:v>174580</x:v>
      </x:c>
      <x:c r="I8" s="117">
        <x:f>SUM(D8:H8)</x:f>
      </x:c>
      <x:c r="J8" s="81" t="n">
        <x:v>3874317</x:v>
      </x:c>
      <x:c r="K8" s="81" t="n">
        <x:v>0</x:v>
      </x:c>
      <x:c r="L8" s="81" t="n">
        <x:v>397781</x:v>
      </x:c>
      <x:c r="M8" s="81" t="n">
        <x:v>0</x:v>
      </x:c>
      <x:c r="N8" s="81" t="n">
        <x:v>540946</x:v>
      </x:c>
      <x:c r="O8" s="81" t="n">
        <x:v>179106</x:v>
      </x:c>
      <x:c r="P8" s="81" t="n">
        <x:v>376178</x:v>
      </x:c>
      <x:c r="Q8" s="117">
        <x:f>SUM(J8:P8)</x:f>
      </x:c>
      <x:c r="R8" s="81" t="n">
        <x:v>5298332</x:v>
      </x:c>
      <x:c r="S8" s="81" t="n">
        <x:v>69997</x:v>
      </x:c>
      <x:c r="T8" s="59">
        <x:f>SUM('Part C'!$R8:$S8)</x:f>
      </x:c>
      <x:c r="U8" s="81" t="n">
        <x:v>22168.7531380753</x:v>
      </x:c>
      <x:c r="V8" s="81" t="n">
        <x:v>292.874476987448</x:v>
      </x:c>
      <x:c r="W8" s="81" t="n">
        <x:v>1455090.5715851</x:v>
      </x:c>
      <x:c r="X8" s="81" t="n">
        <x:v>6823419.5715851</x:v>
      </x:c>
      <x:c r="Y8" s="12" t="n">
        <x:v>28549.8726844565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4379547</x:v>
      </x:c>
      <x:c r="E9" s="81" t="n">
        <x:v>1119983</x:v>
      </x:c>
      <x:c r="F9" s="116" t="n">
        <x:v>2007777.14959433</x:v>
      </x:c>
      <x:c r="G9" s="81" t="n">
        <x:v>221086</x:v>
      </x:c>
      <x:c r="H9" s="81" t="n">
        <x:v>359383</x:v>
      </x:c>
      <x:c r="I9" s="117">
        <x:f>SUM(D9:H9)</x:f>
      </x:c>
      <x:c r="J9" s="81" t="n">
        <x:v>4667153</x:v>
      </x:c>
      <x:c r="K9" s="81" t="n">
        <x:v>0</x:v>
      </x:c>
      <x:c r="L9" s="81" t="n">
        <x:v>2010659</x:v>
      </x:c>
      <x:c r="M9" s="81" t="n">
        <x:v>0</x:v>
      </x:c>
      <x:c r="N9" s="81" t="n">
        <x:v>603221</x:v>
      </x:c>
      <x:c r="O9" s="81" t="n">
        <x:v>338865</x:v>
      </x:c>
      <x:c r="P9" s="81" t="n">
        <x:v>467879</x:v>
      </x:c>
      <x:c r="Q9" s="117">
        <x:f>SUM(J9:P9)</x:f>
      </x:c>
      <x:c r="R9" s="81" t="n">
        <x:v>7912784</x:v>
      </x:c>
      <x:c r="S9" s="81" t="n">
        <x:v>174992</x:v>
      </x:c>
      <x:c r="T9" s="59">
        <x:f>SUM('Part C'!$R9:$S9)</x:f>
      </x:c>
      <x:c r="U9" s="81" t="n">
        <x:v>22479.5</x:v>
      </x:c>
      <x:c r="V9" s="81" t="n">
        <x:v>497.136363636364</x:v>
      </x:c>
      <x:c r="W9" s="81" t="n">
        <x:v>2143062.26442659</x:v>
      </x:c>
      <x:c r="X9" s="81" t="n">
        <x:v>10230838.2644266</x:v>
      </x:c>
      <x:c r="Y9" s="12" t="n">
        <x:v>29064.8814330301</x:v>
      </x:c>
    </x:row>
    <x:row r="10" spans="1:25" s="6" customFormat="1">
      <x:c r="A10" s="184" t="s">
        <x:v>141</x:v>
      </x:c>
      <x:c r="B10" s="184" t="s">
        <x:v>142</x:v>
      </x:c>
      <x:c r="C10" s="184" t="s">
        <x:v>143</x:v>
      </x:c>
      <x:c r="D10" s="81" t="n">
        <x:v>4622097</x:v>
      </x:c>
      <x:c r="E10" s="81" t="n">
        <x:v>1234181</x:v>
      </x:c>
      <x:c r="F10" s="116" t="n">
        <x:v>2138019.27620578</x:v>
      </x:c>
      <x:c r="G10" s="81" t="n">
        <x:v>182028</x:v>
      </x:c>
      <x:c r="H10" s="81" t="n">
        <x:v>529429</x:v>
      </x:c>
      <x:c r="I10" s="117">
        <x:f>SUM(D10:H10)</x:f>
      </x:c>
      <x:c r="J10" s="81" t="n">
        <x:v>4076510</x:v>
      </x:c>
      <x:c r="K10" s="81" t="n">
        <x:v>0</x:v>
      </x:c>
      <x:c r="L10" s="81" t="n">
        <x:v>3105752</x:v>
      </x:c>
      <x:c r="M10" s="81" t="n">
        <x:v>0</x:v>
      </x:c>
      <x:c r="N10" s="81" t="n">
        <x:v>542398</x:v>
      </x:c>
      <x:c r="O10" s="81" t="n">
        <x:v>204366</x:v>
      </x:c>
      <x:c r="P10" s="81" t="n">
        <x:v>776728</x:v>
      </x:c>
      <x:c r="Q10" s="117">
        <x:f>SUM(J10:P10)</x:f>
      </x:c>
      <x:c r="R10" s="81" t="n">
        <x:v>8481764</x:v>
      </x:c>
      <x:c r="S10" s="81" t="n">
        <x:v>223990</x:v>
      </x:c>
      <x:c r="T10" s="59">
        <x:f>SUM('Part C'!$R10:$S10)</x:f>
      </x:c>
      <x:c r="U10" s="81" t="n">
        <x:v>29656.5174825175</x:v>
      </x:c>
      <x:c r="V10" s="81" t="n">
        <x:v>783.181818181818</x:v>
      </x:c>
      <x:c r="W10" s="81" t="n">
        <x:v>1741238.0898466</x:v>
      </x:c>
      <x:c r="X10" s="81" t="n">
        <x:v>10446992.0898466</x:v>
      </x:c>
      <x:c r="Y10" s="12" t="n">
        <x:v>36527.944370093</x:v>
      </x:c>
    </x:row>
    <x:row r="11" spans="1:25" s="6" customFormat="1">
      <x:c r="A11" s="184" t="s">
        <x:v>144</x:v>
      </x:c>
      <x:c r="B11" s="184" t="s">
        <x:v>145</x:v>
      </x:c>
      <x:c r="C11" s="184" t="s">
        <x:v>146</x:v>
      </x:c>
      <x:c r="D11" s="81" t="n">
        <x:v>23429133</x:v>
      </x:c>
      <x:c r="E11" s="81" t="n">
        <x:v>7416608</x:v>
      </x:c>
      <x:c r="F11" s="116" t="n">
        <x:v>11261212.1294192</x:v>
      </x:c>
      <x:c r="G11" s="81" t="n">
        <x:v>1047532</x:v>
      </x:c>
      <x:c r="H11" s="81" t="n">
        <x:v>3277085</x:v>
      </x:c>
      <x:c r="I11" s="117">
        <x:f>SUM(D11:H11)</x:f>
      </x:c>
      <x:c r="J11" s="81" t="n">
        <x:v>26356316</x:v>
      </x:c>
      <x:c r="K11" s="81" t="n">
        <x:v>0</x:v>
      </x:c>
      <x:c r="L11" s="81" t="n">
        <x:v>10739918</x:v>
      </x:c>
      <x:c r="M11" s="81" t="n">
        <x:v>0</x:v>
      </x:c>
      <x:c r="N11" s="81" t="n">
        <x:v>2979338</x:v>
      </x:c>
      <x:c r="O11" s="81" t="n">
        <x:v>1032766</x:v>
      </x:c>
      <x:c r="P11" s="81" t="n">
        <x:v>5323232</x:v>
      </x:c>
      <x:c r="Q11" s="117">
        <x:f>SUM(J11:P11)</x:f>
      </x:c>
      <x:c r="R11" s="81" t="n">
        <x:v>44807643</x:v>
      </x:c>
      <x:c r="S11" s="81" t="n">
        <x:v>1623926</x:v>
      </x:c>
      <x:c r="T11" s="59">
        <x:f>SUM('Part C'!$R11:$S11)</x:f>
      </x:c>
      <x:c r="U11" s="81" t="n">
        <x:v>24285.9853658537</x:v>
      </x:c>
      <x:c r="V11" s="81" t="n">
        <x:v>880.176693766938</x:v>
      </x:c>
      <x:c r="W11" s="81" t="n">
        <x:v>11232812.1530314</x:v>
      </x:c>
      <x:c r="X11" s="81" t="n">
        <x:v>57664381.1530314</x:v>
      </x:c>
      <x:c r="Y11" s="12" t="n">
        <x:v>31254.4071290143</x:v>
      </x:c>
    </x:row>
    <x:row r="12" spans="1:25" s="6" customFormat="1">
      <x:c r="A12" s="184" t="s">
        <x:v>151</x:v>
      </x:c>
      <x:c r="B12" s="184" t="s">
        <x:v>152</x:v>
      </x:c>
      <x:c r="C12" s="184" t="s">
        <x:v>153</x:v>
      </x:c>
      <x:c r="D12" s="81" t="n">
        <x:v>2824407</x:v>
      </x:c>
      <x:c r="E12" s="81" t="n">
        <x:v>902719</x:v>
      </x:c>
      <x:c r="F12" s="116" t="n">
        <x:v>1360705.08142676</x:v>
      </x:c>
      <x:c r="G12" s="81" t="n">
        <x:v>135606</x:v>
      </x:c>
      <x:c r="H12" s="81" t="n">
        <x:v>105378</x:v>
      </x:c>
      <x:c r="I12" s="117">
        <x:f>SUM(D12:H12)</x:f>
      </x:c>
      <x:c r="J12" s="81" t="n">
        <x:v>3819548</x:v>
      </x:c>
      <x:c r="K12" s="81" t="n">
        <x:v>0</x:v>
      </x:c>
      <x:c r="L12" s="81" t="n">
        <x:v>287678</x:v>
      </x:c>
      <x:c r="M12" s="81" t="n">
        <x:v>0</x:v>
      </x:c>
      <x:c r="N12" s="81" t="n">
        <x:v>501620</x:v>
      </x:c>
      <x:c r="O12" s="81" t="n">
        <x:v>310695</x:v>
      </x:c>
      <x:c r="P12" s="81" t="n">
        <x:v>409273</x:v>
      </x:c>
      <x:c r="Q12" s="117">
        <x:f>SUM(J12:P12)</x:f>
      </x:c>
      <x:c r="R12" s="81" t="n">
        <x:v>5083826</x:v>
      </x:c>
      <x:c r="S12" s="81" t="n">
        <x:v>244989</x:v>
      </x:c>
      <x:c r="T12" s="59">
        <x:f>SUM('Part C'!$R12:$S12)</x:f>
      </x:c>
      <x:c r="U12" s="81" t="n">
        <x:v>23645.7023255814</x:v>
      </x:c>
      <x:c r="V12" s="81" t="n">
        <x:v>1139.48372093023</x:v>
      </x:c>
      <x:c r="W12" s="81" t="n">
        <x:v>1308972.68991965</x:v>
      </x:c>
      <x:c r="X12" s="81" t="n">
        <x:v>6637787.68991965</x:v>
      </x:c>
      <x:c r="Y12" s="12" t="n">
        <x:v>30873.4311159053</x:v>
      </x:c>
    </x:row>
    <x:row r="13" spans="1:25" s="6" customFormat="1">
      <x:c r="A13" s="184" t="s">
        <x:v>154</x:v>
      </x:c>
      <x:c r="B13" s="184" t="s">
        <x:v>155</x:v>
      </x:c>
      <x:c r="C13" s="184" t="s">
        <x:v>156</x:v>
      </x:c>
      <x:c r="D13" s="81" t="n">
        <x:v>17397554</x:v>
      </x:c>
      <x:c r="E13" s="81" t="n">
        <x:v>5288008</x:v>
      </x:c>
      <x:c r="F13" s="116" t="n">
        <x:v>8282081.0158878</x:v>
      </x:c>
      <x:c r="G13" s="81" t="n">
        <x:v>749042</x:v>
      </x:c>
      <x:c r="H13" s="81" t="n">
        <x:v>2124189</x:v>
      </x:c>
      <x:c r="I13" s="117">
        <x:f>SUM(D13:H13)</x:f>
      </x:c>
      <x:c r="J13" s="81" t="n">
        <x:v>19393985</x:v>
      </x:c>
      <x:c r="K13" s="81" t="n">
        <x:v>0</x:v>
      </x:c>
      <x:c r="L13" s="81" t="n">
        <x:v>7926593</x:v>
      </x:c>
      <x:c r="M13" s="81" t="n">
        <x:v>0</x:v>
      </x:c>
      <x:c r="N13" s="81" t="n">
        <x:v>2190150</x:v>
      </x:c>
      <x:c r="O13" s="81" t="n">
        <x:v>704624</x:v>
      </x:c>
      <x:c r="P13" s="81" t="n">
        <x:v>3625521</x:v>
      </x:c>
      <x:c r="Q13" s="117">
        <x:f>SUM(J13:P13)</x:f>
      </x:c>
      <x:c r="R13" s="81" t="n">
        <x:v>32692926</x:v>
      </x:c>
      <x:c r="S13" s="81" t="n">
        <x:v>1147948</x:v>
      </x:c>
      <x:c r="T13" s="59">
        <x:f>SUM('Part C'!$R13:$S13)</x:f>
      </x:c>
      <x:c r="U13" s="81" t="n">
        <x:v>25052.0505747126</x:v>
      </x:c>
      <x:c r="V13" s="81" t="n">
        <x:v>879.653639846743</x:v>
      </x:c>
      <x:c r="W13" s="81" t="n">
        <x:v>7945159.8155588</x:v>
      </x:c>
      <x:c r="X13" s="81" t="n">
        <x:v>41786033.8155588</x:v>
      </x:c>
      <x:c r="Y13" s="12" t="n">
        <x:v>32019.9492839531</x:v>
      </x:c>
    </x:row>
    <x:row r="14" spans="1:25" s="6" customFormat="1">
      <x:c r="A14" s="184" t="s">
        <x:v>160</x:v>
      </x:c>
      <x:c r="B14" s="184" t="s">
        <x:v>161</x:v>
      </x:c>
      <x:c r="C14" s="184" t="s">
        <x:v>162</x:v>
      </x:c>
      <x:c r="D14" s="81" t="n">
        <x:v>8558100</x:v>
      </x:c>
      <x:c r="E14" s="81" t="n">
        <x:v>1969471</x:v>
      </x:c>
      <x:c r="F14" s="116" t="n">
        <x:v>3843422.34600628</x:v>
      </x:c>
      <x:c r="G14" s="81" t="n">
        <x:v>412645</x:v>
      </x:c>
      <x:c r="H14" s="81" t="n">
        <x:v>1031387</x:v>
      </x:c>
      <x:c r="I14" s="117">
        <x:f>SUM(D14:H14)</x:f>
      </x:c>
      <x:c r="J14" s="81" t="n">
        <x:v>10227444</x:v>
      </x:c>
      <x:c r="K14" s="81" t="n">
        <x:v>0</x:v>
      </x:c>
      <x:c r="L14" s="81" t="n">
        <x:v>3178543</x:v>
      </x:c>
      <x:c r="M14" s="81" t="n">
        <x:v>0</x:v>
      </x:c>
      <x:c r="N14" s="81" t="n">
        <x:v>1058212</x:v>
      </x:c>
      <x:c r="O14" s="81" t="n">
        <x:v>443954</x:v>
      </x:c>
      <x:c r="P14" s="81" t="n">
        <x:v>906872</x:v>
      </x:c>
      <x:c r="Q14" s="117">
        <x:f>SUM(J14:P14)</x:f>
      </x:c>
      <x:c r="R14" s="81" t="n">
        <x:v>15339047</x:v>
      </x:c>
      <x:c r="S14" s="81" t="n">
        <x:v>475978</x:v>
      </x:c>
      <x:c r="T14" s="59">
        <x:f>SUM('Part C'!$R14:$S14)</x:f>
      </x:c>
      <x:c r="U14" s="81" t="n">
        <x:v>22758.2299703264</x:v>
      </x:c>
      <x:c r="V14" s="81" t="n">
        <x:v>706.19881305638</x:v>
      </x:c>
      <x:c r="W14" s="81" t="n">
        <x:v>4103477.17677137</x:v>
      </x:c>
      <x:c r="X14" s="81" t="n">
        <x:v>19918502.1767714</x:v>
      </x:c>
      <x:c r="Y14" s="12" t="n">
        <x:v>29552.6738527765</x:v>
      </x:c>
    </x:row>
    <x:row r="15" spans="1:25" s="6" customFormat="1">
      <x:c r="A15" s="184" t="s">
        <x:v>166</x:v>
      </x:c>
      <x:c r="B15" s="184" t="s">
        <x:v>167</x:v>
      </x:c>
      <x:c r="C15" s="184" t="s">
        <x:v>168</x:v>
      </x:c>
      <x:c r="D15" s="81" t="n">
        <x:v>8855184</x:v>
      </x:c>
      <x:c r="E15" s="81" t="n">
        <x:v>2275053</x:v>
      </x:c>
      <x:c r="F15" s="116" t="n">
        <x:v>4063444.60675173</x:v>
      </x:c>
      <x:c r="G15" s="81" t="n">
        <x:v>346415</x:v>
      </x:c>
      <x:c r="H15" s="81" t="n">
        <x:v>1015384</x:v>
      </x:c>
      <x:c r="I15" s="117">
        <x:f>SUM(D15:H15)</x:f>
      </x:c>
      <x:c r="J15" s="81" t="n">
        <x:v>8763474</x:v>
      </x:c>
      <x:c r="K15" s="81" t="n">
        <x:v>0</x:v>
      </x:c>
      <x:c r="L15" s="81" t="n">
        <x:v>5155469</x:v>
      </x:c>
      <x:c r="M15" s="81" t="n">
        <x:v>0</x:v>
      </x:c>
      <x:c r="N15" s="81" t="n">
        <x:v>1025873</x:v>
      </x:c>
      <x:c r="O15" s="81" t="n">
        <x:v>503526</x:v>
      </x:c>
      <x:c r="P15" s="81" t="n">
        <x:v>1107138</x:v>
      </x:c>
      <x:c r="Q15" s="117">
        <x:f>SUM(J15:P15)</x:f>
      </x:c>
      <x:c r="R15" s="81" t="n">
        <x:v>16051503</x:v>
      </x:c>
      <x:c r="S15" s="81" t="n">
        <x:v>503977</x:v>
      </x:c>
      <x:c r="T15" s="59">
        <x:f>SUM('Part C'!$R15:$S15)</x:f>
      </x:c>
      <x:c r="U15" s="81" t="n">
        <x:v>28663.3982142857</x:v>
      </x:c>
      <x:c r="V15" s="81" t="n">
        <x:v>899.958928571429</x:v>
      </x:c>
      <x:c r="W15" s="81" t="n">
        <x:v>3409417.23886048</x:v>
      </x:c>
      <x:c r="X15" s="81" t="n">
        <x:v>19964897.2388605</x:v>
      </x:c>
      <x:c r="Y15" s="12" t="n">
        <x:v>35651.6022122509</x:v>
      </x:c>
    </x:row>
    <x:row r="16" spans="1:25" s="3" customFormat="1" ht="15" customHeight="1">
      <x:c r="A16" s="4" t="s">
        <x:v>169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0" sqref="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171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205</x:v>
      </x:c>
      <x:c r="G6" s="144" t="s"/>
      <x:c r="H6" s="144" t="s"/>
      <x:c r="I6" s="144" t="s"/>
      <x:c r="J6" s="135" t="s"/>
      <x:c r="K6" s="134" t="s">
        <x:v>206</x:v>
      </x:c>
      <x:c r="L6" s="144" t="s"/>
      <x:c r="M6" s="144" t="s"/>
      <x:c r="N6" s="135" t="s"/>
      <x:c r="O6" s="65" t="s"/>
      <x:c r="P6" s="134" t="s">
        <x:v>207</x:v>
      </x:c>
      <x:c r="Q6" s="144" t="s"/>
      <x:c r="R6" s="144" t="s"/>
      <x:c r="S6" s="144" t="s"/>
      <x:c r="T6" s="144" t="s"/>
      <x:c r="U6" s="144" t="s"/>
      <x:c r="V6" s="135" t="s"/>
      <x:c r="W6" s="67" t="s">
        <x:v>208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209</x:v>
      </x:c>
      <x:c r="E7" s="75" t="s">
        <x:v>210</x:v>
      </x:c>
      <x:c r="F7" s="75" t="s">
        <x:v>211</x:v>
      </x:c>
      <x:c r="G7" s="100" t="s">
        <x:v>212</x:v>
      </x:c>
      <x:c r="H7" s="100" t="s">
        <x:v>213</x:v>
      </x:c>
      <x:c r="I7" s="100" t="s">
        <x:v>214</x:v>
      </x:c>
      <x:c r="J7" s="113" t="s">
        <x:v>215</x:v>
      </x:c>
      <x:c r="K7" s="75" t="s">
        <x:v>216</x:v>
      </x:c>
      <x:c r="L7" s="100" t="s">
        <x:v>217</x:v>
      </x:c>
      <x:c r="M7" s="100" t="s">
        <x:v>218</x:v>
      </x:c>
      <x:c r="N7" s="75" t="s">
        <x:v>219</x:v>
      </x:c>
      <x:c r="O7" s="113" t="s">
        <x:v>220</x:v>
      </x:c>
      <x:c r="P7" s="75" t="s">
        <x:v>221</x:v>
      </x:c>
      <x:c r="Q7" s="100" t="s">
        <x:v>222</x:v>
      </x:c>
      <x:c r="R7" s="100" t="s">
        <x:v>223</x:v>
      </x:c>
      <x:c r="S7" s="100" t="s">
        <x:v>224</x:v>
      </x:c>
      <x:c r="T7" s="100" t="s">
        <x:v>225</x:v>
      </x:c>
      <x:c r="U7" s="100" t="s">
        <x:v>184</x:v>
      </x:c>
      <x:c r="V7" s="75" t="s">
        <x:v>226</x:v>
      </x:c>
      <x:c r="W7" s="75" t="s">
        <x:v>227</x:v>
      </x:c>
      <x:c r="X7" s="75" t="s">
        <x:v>228</x:v>
      </x:c>
      <x:c r="Y7" s="61" t="s">
        <x:v>195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143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146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151</x:v>
      </x:c>
      <x:c r="B12" s="184" t="s">
        <x:v>152</x:v>
      </x:c>
      <x:c r="C12" s="184" t="s">
        <x:v>153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154</x:v>
      </x:c>
      <x:c r="B13" s="184" t="s">
        <x:v>155</x:v>
      </x:c>
      <x:c r="C13" s="184" t="s">
        <x:v>156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160</x:v>
      </x:c>
      <x:c r="B14" s="184" t="s">
        <x:v>161</x:v>
      </x:c>
      <x:c r="C14" s="184" t="s">
        <x:v>162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166</x:v>
      </x:c>
      <x:c r="B15" s="184" t="s">
        <x:v>167</x:v>
      </x:c>
      <x:c r="C15" s="184" t="s">
        <x:v>168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229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34" t="s">
        <x:v>230</x:v>
      </x:c>
      <x:c r="G19" s="144" t="s"/>
      <x:c r="H19" s="144" t="s"/>
      <x:c r="I19" s="144" t="s"/>
      <x:c r="J19" s="135" t="s"/>
      <x:c r="K19" s="134" t="s">
        <x:v>231</x:v>
      </x:c>
      <x:c r="L19" s="144" t="s"/>
      <x:c r="M19" s="144" t="s"/>
      <x:c r="N19" s="135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232</x:v>
      </x:c>
      <x:c r="F20" s="97" t="s">
        <x:v>211</x:v>
      </x:c>
      <x:c r="G20" s="5" t="s">
        <x:v>212</x:v>
      </x:c>
      <x:c r="H20" s="5" t="s">
        <x:v>213</x:v>
      </x:c>
      <x:c r="I20" s="98" t="s">
        <x:v>214</x:v>
      </x:c>
      <x:c r="J20" s="11" t="s">
        <x:v>215</x:v>
      </x:c>
      <x:c r="K20" s="97" t="s">
        <x:v>216</x:v>
      </x:c>
      <x:c r="L20" s="5" t="s">
        <x:v>228</x:v>
      </x:c>
      <x:c r="M20" s="98" t="s">
        <x:v>233</x:v>
      </x:c>
      <x:c r="N20" s="61" t="s">
        <x:v>219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234</x:v>
      </x:c>
      <x:c r="E21" s="16" t="n">
        <x:v>3</x:v>
      </x:c>
      <x:c r="F21" s="7" t="n">
        <x:v>107</x:v>
      </x:c>
      <x:c r="G21" s="7" t="n">
        <x:v>107</x:v>
      </x:c>
      <x:c r="H21" s="7" t="n">
        <x:v>0</x:v>
      </x:c>
      <x:c r="I21" s="7" t="n">
        <x:v>0</x:v>
      </x:c>
      <x:c r="J21" s="17">
        <x:f>SUM(F21:I21)</x:f>
      </x:c>
      <x:c r="K21" s="81" t="n">
        <x:v>378000</x:v>
      </x:c>
      <x:c r="L21" s="81" t="n">
        <x:v>0</x:v>
      </x:c>
      <x:c r="M21" s="81" t="n">
        <x:v>577800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235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9:J19"/>
    <x:mergeCell ref="K19:N19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237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171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238</x:v>
      </x:c>
      <x:c r="E7" s="61" t="s">
        <x:v>239</x:v>
      </x:c>
      <x:c r="F7" s="61" t="s">
        <x:v>240</x:v>
      </x:c>
      <x:c r="G7" s="61" t="s">
        <x:v>241</x:v>
      </x:c>
      <x:c r="H7" s="61" t="s">
        <x:v>242</x:v>
      </x:c>
      <x:c r="I7" s="61" t="s">
        <x:v>243</x:v>
      </x:c>
      <x:c r="J7" s="61" t="s">
        <x:v>244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146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151</x:v>
      </x:c>
      <x:c r="B12" s="184" t="s">
        <x:v>152</x:v>
      </x:c>
      <x:c r="C12" s="184" t="s">
        <x:v>153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154</x:v>
      </x:c>
      <x:c r="B13" s="184" t="s">
        <x:v>155</x:v>
      </x:c>
      <x:c r="C13" s="184" t="s">
        <x:v>156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160</x:v>
      </x:c>
      <x:c r="B14" s="184" t="s">
        <x:v>161</x:v>
      </x:c>
      <x:c r="C14" s="184" t="s">
        <x:v>162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166</x:v>
      </x:c>
      <x:c r="B15" s="184" t="s">
        <x:v>167</x:v>
      </x:c>
      <x:c r="C15" s="184" t="s">
        <x:v>168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 ht="15" customHeight="1">
      <x:c r="A16" s="4" t="s">
        <x:v>169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87" t="s"/>
      <x:c r="H16" s="14">
        <x:f>SUM(H8:H15)</x:f>
      </x:c>
      <x:c r="I16" s="187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245</x:v>
      </x:c>
      <x:c r="C1" s="82" t="s">
        <x:v>246</x:v>
      </x:c>
    </x:row>
    <x:row r="2" spans="1:9" x14ac:dyDescent="0.3">
      <x:c r="A2" s="2" t="s">
        <x:v>134</x:v>
      </x:c>
      <x:c r="B2" s="83" t="s">
        <x:v>187</x:v>
      </x:c>
      <x:c r="C2" s="83" t="s">
        <x:v>150</x:v>
      </x:c>
    </x:row>
    <x:row r="3" spans="1:9" x14ac:dyDescent="0.3">
      <x:c r="A3" s="2" t="s">
        <x:v>247</x:v>
      </x:c>
      <x:c r="B3" s="83" t="s">
        <x:v>248</x:v>
      </x:c>
      <x:c r="C3" s="83" t="s">
        <x:v>137</x:v>
      </x:c>
      <x:c r="D3" s="2" t="s">
        <x:v>134</x:v>
      </x:c>
      <x:c r="F3" s="2" t="s">
        <x:v>187</x:v>
      </x:c>
      <x:c r="H3" s="2" t="n">
        <x:v>2022</x:v>
      </x:c>
      <x:c r="I3" s="2" t="n">
        <x:v>2015</x:v>
      </x:c>
    </x:row>
    <x:row r="4" spans="1:9" x14ac:dyDescent="0.3">
      <x:c r="A4" s="2" t="s">
        <x:v>249</x:v>
      </x:c>
      <x:c r="B4" s="83" t="s">
        <x:v>250</x:v>
      </x:c>
      <x:c r="D4" s="2" t="s">
        <x:v>251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252</x:v>
      </x:c>
      <x:c r="B5" s="83" t="s">
        <x:v>253</x:v>
      </x:c>
      <x:c r="D5" s="2" t="s">
        <x:v>157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157</x:v>
      </x:c>
      <x:c r="B6" s="83" t="s">
        <x:v>254</x:v>
      </x:c>
      <x:c r="C6" s="0" t="s"/>
      <x:c r="D6" s="0" t="s">
        <x:v>247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255</x:v>
      </x:c>
      <x:c r="B7" s="83" t="s">
        <x:v>256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257</x:v>
      </x:c>
      <x:c r="B8" s="83" t="s">
        <x:v>6</x:v>
      </x:c>
      <x:c r="D8" s="2" t="s">
        <x:v>252</x:v>
      </x:c>
      <x:c r="F8" s="2" t="n">
        <x:v>4</x:v>
      </x:c>
      <x:c r="I8" s="2" t="n">
        <x:v>2020</x:v>
      </x:c>
    </x:row>
    <x:row r="9" spans="1:9" x14ac:dyDescent="0.3">
      <x:c r="A9" s="2" t="s">
        <x:v>163</x:v>
      </x:c>
      <x:c r="B9" s="83" t="n">
        <x:v>6</x:v>
      </x:c>
      <x:c r="D9" s="2" t="s">
        <x:v>249</x:v>
      </x:c>
      <x:c r="F9" s="2" t="n">
        <x:v>5</x:v>
      </x:c>
      <x:c r="I9" s="2" t="n">
        <x:v>2021</x:v>
      </x:c>
    </x:row>
    <x:row r="10" spans="1:9" x14ac:dyDescent="0.3">
      <x:c r="A10" s="2" t="s">
        <x:v>251</x:v>
      </x:c>
      <x:c r="B10" s="83" t="n">
        <x:v>7</x:v>
      </x:c>
      <x:c r="D10" s="2" t="s">
        <x:v>163</x:v>
      </x:c>
      <x:c r="F10" s="2" t="n">
        <x:v>6</x:v>
      </x:c>
      <x:c r="I10" s="2" t="n">
        <x:v>2022</x:v>
      </x:c>
    </x:row>
    <x:row r="11" spans="1:9" x14ac:dyDescent="0.3">
      <x:c r="A11" s="2" t="s">
        <x:v>147</x:v>
      </x:c>
      <x:c r="B11" s="83" t="n">
        <x:v>8</x:v>
      </x:c>
      <x:c r="D11" s="2" t="s">
        <x:v>255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255</x:v>
      </x:c>
      <x:c r="F16" s="2" t="n">
        <x:v>12</x:v>
      </x:c>
    </x:row>
    <x:row r="17" spans="1:9" x14ac:dyDescent="0.3">
      <x:c r="B17" s="83" t="s">
        <x:v>257</x:v>
      </x:c>
      <x:c r="F17" s="2" t="s">
        <x:v>255</x:v>
      </x:c>
    </x:row>
    <x:row r="18" spans="1:9" x14ac:dyDescent="0.3">
      <x:c r="B18" s="83" t="s">
        <x:v>163</x:v>
      </x:c>
      <x:c r="F18" s="2" t="s">
        <x:v>257</x:v>
      </x:c>
    </x:row>
    <x:row r="19" spans="1:9">
      <x:c r="F19" s="2" t="s">
        <x:v>163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