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<x:sst xmlns:x="http://schemas.openxmlformats.org/spreadsheetml/2006/main" count="242" uniqueCount="242">
  <x:si>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</x:si>
  <x:si>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</x:si>
  <x:si>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Cobleskill-Richmondville</x:t>
  </x:si>
  <x:si>
    <x:t>BEDS Code</x:t>
  </x:si>
  <x:si>
    <x:t>541102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</x:si>
  <x:si>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</x:si>
  <x:si>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</x:si>
  <x:si>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</x:si>
  <x:si>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</x:si>
  <x:si>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</x:si>
  <x:si>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Tracy Fraleigh</x:t>
  </x:si>
  <x:si>
    <x:t>Street Address Line 1</x:t>
  </x:si>
  <x:si>
    <x:t>155 Washington Ave</x:t>
  </x:si>
  <x:si>
    <x:t>Title of Contact</x:t>
  </x:si>
  <x:si>
    <x:t>Director of Finance and Operations</x:t>
  </x:si>
  <x:si>
    <x:t>Street Address Line 2</x:t>
  </x:si>
  <x:si>
    <x:t/>
  </x:si>
  <x:si>
    <x:t>Email Address</x:t>
  </x:si>
  <x:si>
    <x:t>fraleight@crcsd.org</x:t>
  </x:si>
  <x:si>
    <x:t>City</x:t>
  </x:si>
  <x:si>
    <x:t>Cobleskill</x:t>
  </x:si>
  <x:si>
    <x:t>Phone Number</x:t>
  </x:si>
  <x:si>
    <x:t>5182344032</x:t>
  </x:si>
  <x:si>
    <x:t>Zip Code</x:t>
  </x:si>
  <x:si>
    <x:t>12043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</x:si>
  <x:si>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</x:si>
  <x:si>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</x:si>
  <x:si>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</x:si>
  <x:si>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</x:si>
  <x:si>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</x:si>
  <x:si>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</x:si>
  <x:si>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</x:si>
  <x:si>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</x:si>
  <x:si>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</x:si>
  <x:si>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</x:si>
  <x:si>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</x:si>
  <x:si>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</x:si>
  <x:si>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</x:si>
  <x:si>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</x:si>
  <x:si>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</x:si>
  <x:si>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</x:si>
  <x:si>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</x:si>
  <x:si>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</x:si>
  <x:si>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</x:si>
  <x:si>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</x:si>
  <x:si>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</x:si>
  <x:si>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</x:si>
  <x:si>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</x:si>
  <x:si>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</x:si>
  <x:si>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</x:si>
  <x:si>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</x:si>
  <x:si>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</x:si>
  <x:si>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</x:si>
  <x:si>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</x:si>
  <x:si>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</x:si>
  <x:si>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</x:si>
  <x:si>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</x:si>
  <x:si>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</x:si>
  <x:si>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</x:si>
  <x:si>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</x:si>
  <x:si>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</x:si>
  <x:si>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</x:si>
  <x:si>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</x:si>
  <x:si>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</x:si>
  <x:si>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</x:si>
  <x:si>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</x:si>
  <x:si>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</x:si>
  <x:si>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</x:si>
  <x:si>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</x:si>
  <x:si>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</x:si>
  <x:si>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</x:si>
  <x:si>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</x:si>
  <x:si>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</x:si>
  <x:si>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</x:si>
  <x:si>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</x:si>
  <x:si>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</x:si>
  <x:si>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</x:si>
  <x:si>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</x:si>
  <x:si>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</x:si>
  <x:si>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</x:si>
  <x:si>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</x:si>
  <x:si>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</x:si>
  <x:si>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</x:si>
  <x:si>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</x:si>
  <x:si>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</x:si>
  <x:si>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</x:si>
  <x:si>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</x:si>
  <x:si>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</x:si>
  <x:si>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</x:si>
  <x:si>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</x:si>
  <x:si>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</x:si>
  <x:si>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</x:si>
  <x:si>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</x:si>
  <x:si>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</x:si>
  <x:si>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</x:si>
  <x:si>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</x:si>
  <x:si>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</x:si>
  <x:si>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</x:si>
  <x:si>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</x:si>
  <x:si>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</x:si>
  <x:si>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</x:si>
  <x:si>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</x:si>
  <x:si>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</x:si>
  <x:si>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</x:si>
  <x:si>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</x:si>
  <x:si>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</x:si>
  <x:si>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</x:si>
  <x:si>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</x:si>
  <x:si>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</x:si>
  <x:si>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</x:si>
  <x:si>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</x:si>
  <x:si>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</x:si>
  <x:si>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</x:si>
  <x:si>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</x:si>
  <x:si>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</x:si>
  <x:si>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</x:si>
  <x:si>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</x:si>
  <x:si>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</x:si>
  <x:si>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</x:si>
  <x:si>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</x:si>
  <x:si>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</x:si>
  <x:si>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</x:si>
  <x:si>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</x:si>
  <x:si>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</x:si>
  <x:si>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</x:si>
  <x:si>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</x:si>
  <x:si>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</x:si>
  <x:si>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</x:si>
  <x:si>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</x:si>
  <x:si>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</x:si>
  <x:si>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</x:si>
  <x:si>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541102060001</x:t>
  </x:si>
  <x:si>
    <x:t>GEORGE D RYDER ELEMENTARY SCHOOL</x:t>
  </x:si>
  <x:si>
    <x:t>Elementary School</x:t>
  </x:si>
  <x:si>
    <x:t>Pre-K</x:t>
  </x:si>
  <x:si>
    <x:t>2</x:t>
  </x:si>
  <x:si>
    <x:t>Yes</x:t>
  </x:si>
  <x:si>
    <x:t>No</x:t>
  </x:si>
  <x:si>
    <x:t>541102060002</x:t>
  </x:si>
  <x:si>
    <x:t>COBLESKILL-RICHMONDVILLE HIGH SCHOOL</x:t>
  </x:si>
  <x:si>
    <x:t>Senior High School</x:t>
  </x:si>
  <x:si>
    <x:t>9</x:t>
  </x:si>
  <x:si>
    <x:t>12</x:t>
  </x:si>
  <x:si>
    <x:t>541102060004</x:t>
  </x:si>
  <x:si>
    <x:t>WILLIAM H GOLDING MIDDLE SCHOOL</x:t>
  </x:si>
  <x:si>
    <x:t>Middle/Junior High School</x:t>
  </x:si>
  <x:si>
    <x:t>6</x:t>
  </x:si>
  <x:si>
    <x:t>8</x:t>
  </x:si>
  <x:si>
    <x:t>541102060005</x:t>
  </x:si>
  <x:si>
    <x:t>JOSEPH B RADEZ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</x:si>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</x:sst>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44710477</x:v>
      </x:c>
      <x:c r="E14" s="10" t="n">
        <x:v>195000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685350</x:v>
      </x:c>
      <x:c r="E15" s="10" t="n">
        <x:v>3958903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306750</x:v>
      </x:c>
      <x:c r="E16" s="10" t="n">
        <x:v>485000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1387750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2792750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1637750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306750</x:v>
      </x:c>
      <x:c r="E24" s="10" t="n">
        <x:v>485000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2834565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579262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388000</x:v>
      </x:c>
      <x:c r="E35" s="10" t="n">
        <x:v>0</x:v>
      </x:c>
      <x:c r="F35" s="7" t="n">
        <x:v>10</x:v>
      </x:c>
      <x:c r="G35" s="132" t="n">
        <x:v>38800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162669</x:v>
      </x:c>
      <x:c r="E36" s="10" t="n">
        <x:v>0</x:v>
      </x:c>
      <x:c r="F36" s="7" t="n">
        <x:v>38</x:v>
      </x:c>
      <x:c r="G36" s="132" t="n">
        <x:v>4280.76315789474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773416</x:v>
      </x:c>
      <x:c r="E37" s="10" t="n">
        <x:v>0</x:v>
      </x:c>
      <x:c r="F37" s="7" t="n">
        <x:v>17</x:v>
      </x:c>
      <x:c r="G37" s="132" t="n">
        <x:v>45495.0588235294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729500</x:v>
      </x:c>
      <x:c r="E38" s="10" t="n">
        <x:v>0</x:v>
      </x:c>
      <x:c r="F38" s="7" t="n">
        <x:v>12</x:v>
      </x:c>
      <x:c r="G38" s="132" t="n">
        <x:v>60791.6666666667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55354</x:v>
      </x:c>
      <x:c r="E41" s="10" t="n">
        <x:v>0</x:v>
      </x:c>
      <x:c r="F41" s="7" t="n">
        <x:v>7</x:v>
      </x:c>
      <x:c r="G41" s="132" t="n">
        <x:v>7907.71428571429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22850</x:v>
      </x:c>
      <x:c r="E43" s="10" t="n">
        <x:v>0</x:v>
      </x:c>
      <x:c r="F43" s="7" t="n">
        <x:v>20</x:v>
      </x:c>
      <x:c r="G43" s="132" t="n">
        <x:v>1142.5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37713</x:v>
      </x:c>
      <x:c r="F44" s="7" t="n">
        <x:v>19</x:v>
      </x:c>
      <x:c r="G44" s="132" t="n">
        <x:v>1984.89473684211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18970</x:v>
      </x:c>
      <x:c r="E62" s="10" t="n">
        <x:v>0</x:v>
      </x:c>
      <x:c r="F62" s="84" t="n">
        <x:v>0.2</x:v>
      </x:c>
      <x:c r="G62" s="132" t="n">
        <x:v>94850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834733</x:v>
      </x:c>
      <x:c r="E63" s="10" t="n">
        <x:v>0</x:v>
      </x:c>
      <x:c r="F63" s="84" t="n">
        <x:v>7.8</x:v>
      </x:c>
      <x:c r="G63" s="132" t="n">
        <x:v>107017.051282051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2545599</x:v>
      </x:c>
      <x:c r="E64" s="10" t="n">
        <x:v>835500</x:v>
      </x:c>
      <x:c r="F64" s="84" t="n">
        <x:v>27</x:v>
      </x:c>
      <x:c r="G64" s="132" t="n">
        <x:v>125225.888888889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694790</x:v>
      </x:c>
      <x:c r="E65" s="10" t="n">
        <x:v>11022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733585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190665</x:v>
      </x:c>
      <x:c r="E72" s="10" t="n">
        <x:v>6750</x:v>
      </x:c>
      <x:c r="F72" s="84" t="n">
        <x:v>1.9</x:v>
      </x:c>
      <x:c r="G72" s="132" t="n">
        <x:v>103902.631578947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198366</x:v>
      </x:c>
      <x:c r="E74" s="10" t="n">
        <x:v>162717</x:v>
      </x:c>
      <x:c r="F74" s="84" t="n">
        <x:v>3</x:v>
      </x:c>
      <x:c r="G74" s="132" t="n">
        <x:v>120361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568836</x:v>
      </x:c>
      <x:c r="E75" s="10" t="n">
        <x:v>0</x:v>
      </x:c>
      <x:c r="F75" s="84" t="n">
        <x:v>6</x:v>
      </x:c>
      <x:c r="G75" s="132" t="n">
        <x:v>94806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197833</x:v>
      </x:c>
      <x:c r="E76" s="10" t="n">
        <x:v>85050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250873</x:v>
      </x:c>
      <x:c r="E77" s="10" t="n">
        <x:v>22972</x:v>
      </x:c>
      <x:c r="F77" s="84" t="n">
        <x:v>4.6</x:v>
      </x:c>
      <x:c r="G77" s="132" t="n">
        <x:v>59531.5217391304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544524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5054792</x:v>
      </x:c>
      <x:c r="E82" s="10" t="n">
        <x:v>110000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14197741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22784726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341</x:v>
      </x:c>
      <x:c r="L8" s="107" t="n">
        <x:v>34</x:v>
      </x:c>
      <x:c r="M8" s="107" t="n">
        <x:v>0</x:v>
      </x:c>
      <x:c r="N8" s="107" t="n">
        <x:v>158</x:v>
      </x:c>
      <x:c r="O8" s="107" t="n">
        <x:v>7</x:v>
      </x:c>
      <x:c r="P8" s="107" t="n">
        <x:v>58</x:v>
      </x:c>
      <x:c r="Q8" s="108" t="n">
        <x:v>4</x:v>
      </x:c>
      <x:c r="R8" s="108" t="n">
        <x:v>33.7</x:v>
      </x:c>
      <x:c r="S8" s="108" t="n">
        <x:v>29.9</x:v>
      </x:c>
      <x:c r="T8" s="108" t="n">
        <x:v>1</x:v>
      </x:c>
      <x:c r="U8" s="108" t="n">
        <x:v>9.9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475</x:v>
      </x:c>
      <x:c r="L9" s="107" t="n">
        <x:v>0</x:v>
      </x:c>
      <x:c r="M9" s="107" t="n">
        <x:v>0</x:v>
      </x:c>
      <x:c r="N9" s="107" t="n">
        <x:v>199</x:v>
      </x:c>
      <x:c r="O9" s="107" t="n">
        <x:v>1</x:v>
      </x:c>
      <x:c r="P9" s="107" t="n">
        <x:v>72</x:v>
      </x:c>
      <x:c r="Q9" s="108" t="n">
        <x:v>2</x:v>
      </x:c>
      <x:c r="R9" s="108" t="n">
        <x:v>50.6</x:v>
      </x:c>
      <x:c r="S9" s="108" t="n">
        <x:v>26.2</x:v>
      </x:c>
      <x:c r="T9" s="108" t="n">
        <x:v>2</x:v>
      </x:c>
      <x:c r="U9" s="108" t="n">
        <x:v>10.9</x:v>
      </x:c>
      <x:c r="V9" s="108" t="n">
        <x:v>5.8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353</x:v>
      </x:c>
      <x:c r="L10" s="107" t="n">
        <x:v>0</x:v>
      </x:c>
      <x:c r="M10" s="107" t="n">
        <x:v>0</x:v>
      </x:c>
      <x:c r="N10" s="107" t="n">
        <x:v>170</x:v>
      </x:c>
      <x:c r="O10" s="107" t="n">
        <x:v>4</x:v>
      </x:c>
      <x:c r="P10" s="107" t="n">
        <x:v>50</x:v>
      </x:c>
      <x:c r="Q10" s="108" t="n">
        <x:v>4</x:v>
      </x:c>
      <x:c r="R10" s="108" t="n">
        <x:v>33.9</x:v>
      </x:c>
      <x:c r="S10" s="108" t="n">
        <x:v>18.6</x:v>
      </x:c>
      <x:c r="T10" s="108" t="n">
        <x:v>2</x:v>
      </x:c>
      <x:c r="U10" s="108" t="n">
        <x:v>7.6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351</x:v>
      </x:c>
      <x:c r="L11" s="107" t="n">
        <x:v>0</x:v>
      </x:c>
      <x:c r="M11" s="107" t="n">
        <x:v>0</x:v>
      </x:c>
      <x:c r="N11" s="107" t="n">
        <x:v>173</x:v>
      </x:c>
      <x:c r="O11" s="107" t="n">
        <x:v>5</x:v>
      </x:c>
      <x:c r="P11" s="107" t="n">
        <x:v>55</x:v>
      </x:c>
      <x:c r="Q11" s="108" t="n">
        <x:v>0</x:v>
      </x:c>
      <x:c r="R11" s="108" t="n">
        <x:v>34.9</x:v>
      </x:c>
      <x:c r="S11" s="108" t="n">
        <x:v>18.9</x:v>
      </x:c>
      <x:c r="T11" s="108" t="n">
        <x:v>1</x:v>
      </x:c>
      <x:c r="U11" s="108" t="n">
        <x:v>7.1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134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2966816</x:v>
      </x:c>
      <x:c r="E8" s="81" t="n">
        <x:v>1232723</x:v>
      </x:c>
      <x:c r="F8" s="116" t="n">
        <x:v>1664896.98451986</x:v>
      </x:c>
      <x:c r="G8" s="81" t="n">
        <x:v>68574</x:v>
      </x:c>
      <x:c r="H8" s="81" t="n">
        <x:v>181609</x:v>
      </x:c>
      <x:c r="I8" s="117">
        <x:f>SUM(D8:H8)</x:f>
      </x:c>
      <x:c r="J8" s="81" t="n">
        <x:v>2926163</x:v>
      </x:c>
      <x:c r="K8" s="81" t="n">
        <x:v>262908</x:v>
      </x:c>
      <x:c r="L8" s="81" t="n">
        <x:v>1998560</x:v>
      </x:c>
      <x:c r="M8" s="81" t="n">
        <x:v>0</x:v>
      </x:c>
      <x:c r="N8" s="81" t="n">
        <x:v>236604</x:v>
      </x:c>
      <x:c r="O8" s="81" t="n">
        <x:v>212390</x:v>
      </x:c>
      <x:c r="P8" s="81" t="n">
        <x:v>477994</x:v>
      </x:c>
      <x:c r="Q8" s="117">
        <x:f>SUM(J8:P8)</x:f>
      </x:c>
      <x:c r="R8" s="81" t="n">
        <x:v>5151311</x:v>
      </x:c>
      <x:c r="S8" s="81" t="n">
        <x:v>963308</x:v>
      </x:c>
      <x:c r="T8" s="59">
        <x:f>SUM('Part C'!$R8:$S8)</x:f>
      </x:c>
      <x:c r="U8" s="81" t="n">
        <x:v>13736.8293333333</x:v>
      </x:c>
      <x:c r="V8" s="81" t="n">
        <x:v>2568.82133333333</x:v>
      </x:c>
      <x:c r="W8" s="81" t="n">
        <x:v>3153372.82818533</x:v>
      </x:c>
      <x:c r="X8" s="81" t="n">
        <x:v>9267991.82818533</x:v>
      </x:c>
      <x:c r="Y8" s="12" t="n">
        <x:v>24714.6448751609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4418144</x:v>
      </x:c>
      <x:c r="E9" s="81" t="n">
        <x:v>1676490</x:v>
      </x:c>
      <x:c r="F9" s="116" t="n">
        <x:v>2416202.77091182</x:v>
      </x:c>
      <x:c r="G9" s="81" t="n">
        <x:v>1290533</x:v>
      </x:c>
      <x:c r="H9" s="81" t="n">
        <x:v>443322</x:v>
      </x:c>
      <x:c r="I9" s="117">
        <x:f>SUM(D9:H9)</x:f>
      </x:c>
      <x:c r="J9" s="81" t="n">
        <x:v>5878260</x:v>
      </x:c>
      <x:c r="K9" s="81" t="n">
        <x:v>0</x:v>
      </x:c>
      <x:c r="L9" s="81" t="n">
        <x:v>2066181</x:v>
      </x:c>
      <x:c r="M9" s="81" t="n">
        <x:v>0</x:v>
      </x:c>
      <x:c r="N9" s="81" t="n">
        <x:v>451527</x:v>
      </x:c>
      <x:c r="O9" s="81" t="n">
        <x:v>425713</x:v>
      </x:c>
      <x:c r="P9" s="81" t="n">
        <x:v>1423011</x:v>
      </x:c>
      <x:c r="Q9" s="117">
        <x:f>SUM(J9:P9)</x:f>
      </x:c>
      <x:c r="R9" s="81" t="n">
        <x:v>9797219</x:v>
      </x:c>
      <x:c r="S9" s="81" t="n">
        <x:v>447473</x:v>
      </x:c>
      <x:c r="T9" s="59">
        <x:f>SUM('Part C'!$R9:$S9)</x:f>
      </x:c>
      <x:c r="U9" s="81" t="n">
        <x:v>20625.7242105263</x:v>
      </x:c>
      <x:c r="V9" s="81" t="n">
        <x:v>942.048421052632</x:v>
      </x:c>
      <x:c r="W9" s="81" t="n">
        <x:v>3994272.24903475</x:v>
      </x:c>
      <x:c r="X9" s="81" t="n">
        <x:v>14238964.2490347</x:v>
      </x:c>
      <x:c r="Y9" s="12" t="n">
        <x:v>29976.7668400732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2666070</x:v>
      </x:c>
      <x:c r="E10" s="81" t="n">
        <x:v>1410397</x:v>
      </x:c>
      <x:c r="F10" s="116" t="n">
        <x:v>1616105.39056662</x:v>
      </x:c>
      <x:c r="G10" s="81" t="n">
        <x:v>74841</x:v>
      </x:c>
      <x:c r="H10" s="81" t="n">
        <x:v>224542</x:v>
      </x:c>
      <x:c r="I10" s="117">
        <x:f>SUM(D10:H10)</x:f>
      </x:c>
      <x:c r="J10" s="81" t="n">
        <x:v>3276675</x:v>
      </x:c>
      <x:c r="K10" s="81" t="n">
        <x:v>0</x:v>
      </x:c>
      <x:c r="L10" s="81" t="n">
        <x:v>1220922</x:v>
      </x:c>
      <x:c r="M10" s="81" t="n">
        <x:v>0</x:v>
      </x:c>
      <x:c r="N10" s="81" t="n">
        <x:v>350613</x:v>
      </x:c>
      <x:c r="O10" s="81" t="n">
        <x:v>237182</x:v>
      </x:c>
      <x:c r="P10" s="81" t="n">
        <x:v>906563</x:v>
      </x:c>
      <x:c r="Q10" s="117">
        <x:f>SUM(J10:P10)</x:f>
      </x:c>
      <x:c r="R10" s="81" t="n">
        <x:v>5357773</x:v>
      </x:c>
      <x:c r="S10" s="81" t="n">
        <x:v>634182</x:v>
      </x:c>
      <x:c r="T10" s="59">
        <x:f>SUM('Part C'!$R10:$S10)</x:f>
      </x:c>
      <x:c r="U10" s="81" t="n">
        <x:v>15177.8271954674</x:v>
      </x:c>
      <x:c r="V10" s="81" t="n">
        <x:v>1796.54957507082</x:v>
      </x:c>
      <x:c r="W10" s="81" t="n">
        <x:v>2968374.95559846</x:v>
      </x:c>
      <x:c r="X10" s="81" t="n">
        <x:v>8960329.95559845</x:v>
      </x:c>
      <x:c r="Y10" s="12" t="n">
        <x:v>25383.3709790325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2675746</x:v>
      </x:c>
      <x:c r="E11" s="81" t="n">
        <x:v>1053306</x:v>
      </x:c>
      <x:c r="F11" s="116" t="n">
        <x:v>1478373.56193567</x:v>
      </x:c>
      <x:c r="G11" s="81" t="n">
        <x:v>77931</x:v>
      </x:c>
      <x:c r="H11" s="81" t="n">
        <x:v>209451</x:v>
      </x:c>
      <x:c r="I11" s="117">
        <x:f>SUM(D11:H11)</x:f>
      </x:c>
      <x:c r="J11" s="81" t="n">
        <x:v>3191478</x:v>
      </x:c>
      <x:c r="K11" s="81" t="n">
        <x:v>0</x:v>
      </x:c>
      <x:c r="L11" s="81" t="n">
        <x:v>1416649</x:v>
      </x:c>
      <x:c r="M11" s="81" t="n">
        <x:v>0</x:v>
      </x:c>
      <x:c r="N11" s="81" t="n">
        <x:v>228530</x:v>
      </x:c>
      <x:c r="O11" s="81" t="n">
        <x:v>212553</x:v>
      </x:c>
      <x:c r="P11" s="81" t="n">
        <x:v>445598</x:v>
      </x:c>
      <x:c r="Q11" s="117">
        <x:f>SUM(J11:P11)</x:f>
      </x:c>
      <x:c r="R11" s="81" t="n">
        <x:v>4657592</x:v>
      </x:c>
      <x:c r="S11" s="81" t="n">
        <x:v>837216</x:v>
      </x:c>
      <x:c r="T11" s="59">
        <x:f>SUM('Part C'!$R11:$S11)</x:f>
      </x:c>
      <x:c r="U11" s="81" t="n">
        <x:v>13269.4928774929</x:v>
      </x:c>
      <x:c r="V11" s="81" t="n">
        <x:v>2385.23076923077</x:v>
      </x:c>
      <x:c r="W11" s="81" t="n">
        <x:v>2951556.96718147</x:v>
      </x:c>
      <x:c r="X11" s="81" t="n">
        <x:v>8446364.96718147</x:v>
      </x:c>
      <x:c r="Y11" s="12" t="n">
        <x:v>24063.7178552179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28</x:v>
      </x:c>
      <x:c r="G8" s="119" t="n">
        <x:v>0</x:v>
      </x:c>
      <x:c r="H8" s="119" t="n">
        <x:v>6</x:v>
      </x:c>
      <x:c r="I8" s="119" t="n">
        <x:v>0</x:v>
      </x:c>
      <x:c r="J8" s="120">
        <x:f>SUM(F8:I8)</x:f>
      </x:c>
      <x:c r="K8" s="81" t="n">
        <x:v>187685</x:v>
      </x:c>
      <x:c r="L8" s="81" t="n">
        <x:v>75223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2</x:v>
      </x:c>
      <x:c r="F17" s="7" t="n">
        <x:v>32</x:v>
      </x:c>
      <x:c r="G17" s="7" t="n">
        <x:v>0</x:v>
      </x:c>
      <x:c r="H17" s="7" t="n">
        <x:v>6</x:v>
      </x:c>
      <x:c r="I17" s="7" t="n">
        <x:v>0</x:v>
      </x:c>
      <x:c r="J17" s="17">
        <x:f>SUM(F17:I17)</x:f>
      </x:c>
      <x:c r="K17" s="81" t="n">
        <x:v>162669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