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<x:sst xmlns:x="http://schemas.openxmlformats.org/spreadsheetml/2006/main" count="238" uniqueCount="238">
  <x:si>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</x:si>
  <x:si>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</x:si>
  <x:si>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Cleveland Hill</x:t>
  </x:si>
  <x:si>
    <x:t>BEDS Code</x:t>
  </x:si>
  <x:si>
    <x:t>140703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</x:si>
  <x:si>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</x:si>
  <x:si>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</x:si>
  <x:si>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</x:si>
  <x:si>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</x:si>
  <x:si>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</x:si>
  <x:si>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Jon MacSwan</x:t>
  </x:si>
  <x:si>
    <x:t>Street Address Line 1</x:t>
  </x:si>
  <x:si>
    <x:t>105 Mapleview Rd</x:t>
  </x:si>
  <x:si>
    <x:t>Title of Contact</x:t>
  </x:si>
  <x:si>
    <x:t>Superintendent</x:t>
  </x:si>
  <x:si>
    <x:t>Street Address Line 2</x:t>
  </x:si>
  <x:si>
    <x:t/>
  </x:si>
  <x:si>
    <x:t>Email Address</x:t>
  </x:si>
  <x:si>
    <x:t>jmacswan@clevehill.org</x:t>
  </x:si>
  <x:si>
    <x:t>City</x:t>
  </x:si>
  <x:si>
    <x:t>Cheektowaga</x:t>
  </x:si>
  <x:si>
    <x:t>Phone Number</x:t>
  </x:si>
  <x:si>
    <x:t>7168367200</x:t>
  </x:si>
  <x:si>
    <x:t>Zip Code</x:t>
  </x:si>
  <x:si>
    <x:t>14225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</x:si>
  <x:si>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</x:si>
  <x:si>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</x:si>
  <x:si>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</x:si>
  <x:si>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</x:si>
  <x:si>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</x:si>
  <x:si>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</x:si>
  <x:si>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</x:si>
  <x:si>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</x:si>
  <x:si>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</x:si>
  <x:si>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</x:si>
  <x:si>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</x:si>
  <x:si>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</x:si>
  <x:si>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</x:si>
  <x:si>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</x:si>
  <x:si>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</x:si>
  <x:si>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</x:si>
  <x:si>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</x:si>
  <x:si>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</x:si>
  <x:si>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</x:si>
  <x:si>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</x:si>
  <x:si>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</x:si>
  <x:si>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</x:si>
  <x:si>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</x:si>
  <x:si>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</x:si>
  <x:si>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</x:si>
  <x:si>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</x:si>
  <x:si>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</x:si>
  <x:si>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</x:si>
  <x:si>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</x:si>
  <x:si>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</x:si>
  <x:si>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</x:si>
  <x:si>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</x:si>
  <x:si>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</x:si>
  <x:si>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</x:si>
  <x:si>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</x:si>
  <x:si>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</x:si>
  <x:si>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</x:si>
  <x:si>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</x:si>
  <x:si>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</x:si>
  <x:si>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</x:si>
  <x:si>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</x:si>
  <x:si>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</x:si>
  <x:si>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</x:si>
  <x:si>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</x:si>
  <x:si>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</x:si>
  <x:si>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</x:si>
  <x:si>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</x:si>
  <x:si>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</x:si>
  <x:si>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</x:si>
  <x:si>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</x:si>
  <x:si>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</x:si>
  <x:si>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</x:si>
  <x:si>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</x:si>
  <x:si>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</x:si>
  <x:si>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</x:si>
  <x:si>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</x:si>
  <x:si>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</x:si>
  <x:si>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</x:si>
  <x:si>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</x:si>
  <x:si>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</x:si>
  <x:si>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</x:si>
  <x:si>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</x:si>
  <x:si>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</x:si>
  <x:si>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</x:si>
  <x:si>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</x:si>
  <x:si>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</x:si>
  <x:si>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</x:si>
  <x:si>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</x:si>
  <x:si>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</x:si>
  <x:si>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</x:si>
  <x:si>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</x:si>
  <x:si>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</x:si>
  <x:si>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</x:si>
  <x:si>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</x:si>
  <x:si>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</x:si>
  <x:si>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</x:si>
  <x:si>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</x:si>
  <x:si>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</x:si>
  <x:si>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</x:si>
  <x:si>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</x:si>
  <x:si>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</x:si>
  <x:si>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</x:si>
  <x:si>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</x:si>
  <x:si>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</x:si>
  <x:si>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</x:si>
  <x:si>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</x:si>
  <x:si>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</x:si>
  <x:si>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</x:si>
  <x:si>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</x:si>
  <x:si>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</x:si>
  <x:si>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</x:si>
  <x:si>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</x:si>
  <x:si>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</x:si>
  <x:si>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</x:si>
  <x:si>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</x:si>
  <x:si>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</x:si>
  <x:si>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</x:si>
  <x:si>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</x:si>
  <x:si>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</x:si>
  <x:si>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</x:si>
  <x:si>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</x:si>
  <x:si>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</x:si>
  <x:si>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</x:si>
  <x:si>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</x:si>
  <x:si>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</x:si>
  <x:si>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</x:si>
  <x:si>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140703020002</x:t>
  </x:si>
  <x:si>
    <x:t>CLEVELAND HILL ELEMENTARY SCHOOL</x:t>
  </x:si>
  <x:si>
    <x:t>Elementary School</x:t>
  </x:si>
  <x:si>
    <x:t>Pre-K</x:t>
  </x:si>
  <x:si>
    <x:t>5</x:t>
  </x:si>
  <x:si>
    <x:t>Yes</x:t>
  </x:si>
  <x:si>
    <x:t>No</x:t>
  </x:si>
  <x:si>
    <x:t>140703020003</x:t>
  </x:si>
  <x:si>
    <x:t>CLEVELAND HILL HIGH SCHOOL</x:t>
  </x:si>
  <x:si>
    <x:t>Junior-Senior High School</x:t>
  </x:si>
  <x:si>
    <x:t>9</x:t>
  </x:si>
  <x:si>
    <x:t>12</x:t>
  </x:si>
  <x:si>
    <x:t>140703020004</x:t>
  </x:si>
  <x:si>
    <x:t>CLEVELAND HILL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</x:si>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</x:sst>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35455618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691064</x:v>
      </x:c>
      <x:c r="E15" s="10" t="n">
        <x:v>3466586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201082</x:v>
      </x:c>
      <x:c r="E16" s="10" t="n">
        <x:v>644402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198312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1288199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201082</x:v>
      </x:c>
      <x:c r="E24" s="10" t="n">
        <x:v>644402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22673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3325513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23121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767986</x:v>
      </x:c>
      <x:c r="E33" s="10" t="n">
        <x:v>0</x:v>
      </x:c>
      <x:c r="F33" s="7" t="n">
        <x:v>61</x:v>
      </x:c>
      <x:c r="G33" s="132" t="n">
        <x:v>12589.9344262295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</x:v>
      </x:c>
      <x:c r="E35" s="10" t="n">
        <x:v>0</x:v>
      </x:c>
      <x:c r="F35" s="7" t="n">
        <x:v>1</x:v>
      </x:c>
      <x:c r="G35" s="132" t="n">
        <x:v>50000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12600</x:v>
      </x:c>
      <x:c r="E36" s="10" t="n">
        <x:v>50400</x:v>
      </x:c>
      <x:c r="F36" s="7" t="n">
        <x:v>10</x:v>
      </x:c>
      <x:c r="G36" s="132" t="n">
        <x:v>6300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1409430</x:v>
      </x:c>
      <x:c r="E37" s="10" t="n">
        <x:v>0</x:v>
      </x:c>
      <x:c r="F37" s="7" t="n">
        <x:v>15</x:v>
      </x:c>
      <x:c r="G37" s="132" t="n">
        <x:v>93962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1767148</x:v>
      </x:c>
      <x:c r="E38" s="10" t="n">
        <x:v>0</x:v>
      </x:c>
      <x:c r="F38" s="7" t="n">
        <x:v>149</x:v>
      </x:c>
      <x:c r="G38" s="132" t="n">
        <x:v>11860.0536912752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270000</x:v>
      </x:c>
      <x:c r="E41" s="10" t="n">
        <x:v>0</x:v>
      </x:c>
      <x:c r="F41" s="7" t="n">
        <x:v>38</x:v>
      </x:c>
      <x:c r="G41" s="132" t="n">
        <x:v>7105.26315789474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90000</x:v>
      </x:c>
      <x:c r="E42" s="10" t="n">
        <x:v>0</x:v>
      </x:c>
      <x:c r="F42" s="7" t="n">
        <x:v>1</x:v>
      </x:c>
      <x:c r="G42" s="132" t="n">
        <x:v>90000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1258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37635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861636</x:v>
      </x:c>
      <x:c r="E63" s="10" t="n">
        <x:v>0</x:v>
      </x:c>
      <x:c r="F63" s="84" t="n">
        <x:v>6</x:v>
      </x:c>
      <x:c r="G63" s="132" t="n">
        <x:v>143606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1849116</x:v>
      </x:c>
      <x:c r="E64" s="10" t="n">
        <x:v>0</x:v>
      </x:c>
      <x:c r="F64" s="84" t="n">
        <x:v>18</x:v>
      </x:c>
      <x:c r="G64" s="132" t="n">
        <x:v>102728.666666667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910007</x:v>
      </x:c>
      <x:c r="E65" s="10" t="n">
        <x:v>0</x:v>
      </x:c>
      <x:c r="F65" s="84" t="n">
        <x:v>1</x:v>
      </x:c>
      <x:c r="G65" s="132" t="n">
        <x:v>910007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779833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169451</x:v>
      </x:c>
      <x:c r="E72" s="10" t="n">
        <x:v>0</x:v>
      </x:c>
      <x:c r="F72" s="84" t="n">
        <x:v>2</x:v>
      </x:c>
      <x:c r="G72" s="132" t="n">
        <x:v>84725.5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80234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148403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72373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225000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8175205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16771679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596</x:v>
      </x:c>
      <x:c r="L8" s="107" t="n">
        <x:v>49</x:v>
      </x:c>
      <x:c r="M8" s="107" t="n">
        <x:v>0</x:v>
      </x:c>
      <x:c r="N8" s="107" t="n">
        <x:v>375</x:v>
      </x:c>
      <x:c r="O8" s="107" t="n">
        <x:v>0</x:v>
      </x:c>
      <x:c r="P8" s="107" t="n">
        <x:v>73</x:v>
      </x:c>
      <x:c r="Q8" s="108" t="n">
        <x:v>15</x:v>
      </x:c>
      <x:c r="R8" s="108" t="n">
        <x:v>49</x:v>
      </x:c>
      <x:c r="S8" s="108" t="n">
        <x:v>12.3</x:v>
      </x:c>
      <x:c r="T8" s="108" t="n">
        <x:v>2.4</x:v>
      </x:c>
      <x:c r="U8" s="108" t="n">
        <x:v>7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373</x:v>
      </x:c>
      <x:c r="L9" s="107" t="n">
        <x:v>0</x:v>
      </x:c>
      <x:c r="M9" s="107" t="n">
        <x:v>0</x:v>
      </x:c>
      <x:c r="N9" s="107" t="n">
        <x:v>200</x:v>
      </x:c>
      <x:c r="O9" s="107" t="n">
        <x:v>0</x:v>
      </x:c>
      <x:c r="P9" s="107" t="n">
        <x:v>50</x:v>
      </x:c>
      <x:c r="Q9" s="108" t="n">
        <x:v>6</x:v>
      </x:c>
      <x:c r="R9" s="108" t="n">
        <x:v>37.5</x:v>
      </x:c>
      <x:c r="S9" s="108" t="n">
        <x:v>4.9</x:v>
      </x:c>
      <x:c r="T9" s="108" t="n">
        <x:v>2.3</x:v>
      </x:c>
      <x:c r="U9" s="108" t="n">
        <x:v>7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289</x:v>
      </x:c>
      <x:c r="L10" s="107" t="n">
        <x:v>0</x:v>
      </x:c>
      <x:c r="M10" s="107" t="n">
        <x:v>0</x:v>
      </x:c>
      <x:c r="N10" s="107" t="n">
        <x:v>155</x:v>
      </x:c>
      <x:c r="O10" s="107" t="n">
        <x:v>0</x:v>
      </x:c>
      <x:c r="P10" s="107" t="n">
        <x:v>26</x:v>
      </x:c>
      <x:c r="Q10" s="108" t="n">
        <x:v>1</x:v>
      </x:c>
      <x:c r="R10" s="108" t="n">
        <x:v>32.4</x:v>
      </x:c>
      <x:c r="S10" s="108" t="n">
        <x:v>2.8</x:v>
      </x:c>
      <x:c r="T10" s="108" t="n">
        <x:v>2.3</x:v>
      </x:c>
      <x:c r="U10" s="108" t="n">
        <x:v>6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5079627</x:v>
      </x:c>
      <x:c r="E8" s="81" t="n">
        <x:v>1180628</x:v>
      </x:c>
      <x:c r="F8" s="116" t="n">
        <x:v>2967521.05750861</x:v>
      </x:c>
      <x:c r="G8" s="81" t="n">
        <x:v>658353</x:v>
      </x:c>
      <x:c r="H8" s="81" t="n">
        <x:v>901509</x:v>
      </x:c>
      <x:c r="I8" s="117">
        <x:f>SUM(D8:H8)</x:f>
      </x:c>
      <x:c r="J8" s="81" t="n">
        <x:v>6956553</x:v>
      </x:c>
      <x:c r="K8" s="81" t="n">
        <x:v>283502</x:v>
      </x:c>
      <x:c r="L8" s="81" t="n">
        <x:v>1884628</x:v>
      </x:c>
      <x:c r="M8" s="81" t="n">
        <x:v>0</x:v>
      </x:c>
      <x:c r="N8" s="81" t="n">
        <x:v>497308</x:v>
      </x:c>
      <x:c r="O8" s="81" t="n">
        <x:v>560643</x:v>
      </x:c>
      <x:c r="P8" s="81" t="n">
        <x:v>605004</x:v>
      </x:c>
      <x:c r="Q8" s="117">
        <x:f>SUM(J8:P8)</x:f>
      </x:c>
      <x:c r="R8" s="81" t="n">
        <x:v>8970452</x:v>
      </x:c>
      <x:c r="S8" s="81" t="n">
        <x:v>1817186</x:v>
      </x:c>
      <x:c r="T8" s="59">
        <x:f>SUM('Part C'!$R8:$S8)</x:f>
      </x:c>
      <x:c r="U8" s="81" t="n">
        <x:v>13907.6775193798</x:v>
      </x:c>
      <x:c r="V8" s="81" t="n">
        <x:v>2817.34263565891</x:v>
      </x:c>
      <x:c r="W8" s="81" t="n">
        <x:v>2533457.35271614</x:v>
      </x:c>
      <x:c r="X8" s="81" t="n">
        <x:v>13321095.3527161</x:v>
      </x:c>
      <x:c r="Y8" s="12" t="n">
        <x:v>20652.861011963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3859295</x:v>
      </x:c>
      <x:c r="E9" s="81" t="n">
        <x:v>1041616</x:v>
      </x:c>
      <x:c r="F9" s="116" t="n">
        <x:v>2323157.21859183</x:v>
      </x:c>
      <x:c r="G9" s="81" t="n">
        <x:v>426952</x:v>
      </x:c>
      <x:c r="H9" s="81" t="n">
        <x:v>527724</x:v>
      </x:c>
      <x:c r="I9" s="117">
        <x:f>SUM(D9:H9)</x:f>
      </x:c>
      <x:c r="J9" s="81" t="n">
        <x:v>5414626</x:v>
      </x:c>
      <x:c r="K9" s="81" t="n">
        <x:v>0</x:v>
      </x:c>
      <x:c r="L9" s="81" t="n">
        <x:v>1171420</x:v>
      </x:c>
      <x:c r="M9" s="81" t="n">
        <x:v>0</x:v>
      </x:c>
      <x:c r="N9" s="81" t="n">
        <x:v>490359</x:v>
      </x:c>
      <x:c r="O9" s="81" t="n">
        <x:v>363888</x:v>
      </x:c>
      <x:c r="P9" s="81" t="n">
        <x:v>738449</x:v>
      </x:c>
      <x:c r="Q9" s="117">
        <x:f>SUM(J9:P9)</x:f>
      </x:c>
      <x:c r="R9" s="81" t="n">
        <x:v>7362205</x:v>
      </x:c>
      <x:c r="S9" s="81" t="n">
        <x:v>816538</x:v>
      </x:c>
      <x:c r="T9" s="59">
        <x:f>SUM('Part C'!$R9:$S9)</x:f>
      </x:c>
      <x:c r="U9" s="81" t="n">
        <x:v>19737.8150134048</x:v>
      </x:c>
      <x:c r="V9" s="81" t="n">
        <x:v>2189.10991957105</x:v>
      </x:c>
      <x:c r="W9" s="81" t="n">
        <x:v>1465084.63963275</x:v>
      </x:c>
      <x:c r="X9" s="81" t="n">
        <x:v>9643827.63963275</x:v>
      </x:c>
      <x:c r="Y9" s="12" t="n">
        <x:v>25854.7657899001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2952495</x:v>
      </x:c>
      <x:c r="E10" s="81" t="n">
        <x:v>811435</x:v>
      </x:c>
      <x:c r="F10" s="116" t="n">
        <x:v>1784199.13150317</x:v>
      </x:c>
      <x:c r="G10" s="81" t="n">
        <x:v>330802</x:v>
      </x:c>
      <x:c r="H10" s="81" t="n">
        <x:v>378885</x:v>
      </x:c>
      <x:c r="I10" s="117">
        <x:f>SUM(D10:H10)</x:f>
      </x:c>
      <x:c r="J10" s="81" t="n">
        <x:v>4103750</x:v>
      </x:c>
      <x:c r="K10" s="81" t="n">
        <x:v>0</x:v>
      </x:c>
      <x:c r="L10" s="81" t="n">
        <x:v>859139</x:v>
      </x:c>
      <x:c r="M10" s="81" t="n">
        <x:v>0</x:v>
      </x:c>
      <x:c r="N10" s="81" t="n">
        <x:v>468188</x:v>
      </x:c>
      <x:c r="O10" s="81" t="n">
        <x:v>277126</x:v>
      </x:c>
      <x:c r="P10" s="81" t="n">
        <x:v>549615</x:v>
      </x:c>
      <x:c r="Q10" s="117">
        <x:f>SUM(J10:P10)</x:f>
      </x:c>
      <x:c r="R10" s="81" t="n">
        <x:v>5475355</x:v>
      </x:c>
      <x:c r="S10" s="81" t="n">
        <x:v>782462</x:v>
      </x:c>
      <x:c r="T10" s="59">
        <x:f>SUM('Part C'!$R10:$S10)</x:f>
      </x:c>
      <x:c r="U10" s="81" t="n">
        <x:v>18945.8650519031</x:v>
      </x:c>
      <x:c r="V10" s="81" t="n">
        <x:v>2707.48096885813</x:v>
      </x:c>
      <x:c r="W10" s="81" t="n">
        <x:v>1135146.00765111</x:v>
      </x:c>
      <x:c r="X10" s="81" t="n">
        <x:v>7392963.00765111</x:v>
      </x:c>
      <x:c r="Y10" s="12" t="n">
        <x:v>25581.1868776855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31</x:v>
      </x:c>
      <x:c r="H8" s="119" t="n">
        <x:v>0</x:v>
      </x:c>
      <x:c r="I8" s="119" t="n">
        <x:v>0</x:v>
      </x:c>
      <x:c r="J8" s="120">
        <x:f>SUM(F8:I8)</x:f>
      </x:c>
      <x:c r="K8" s="81" t="n">
        <x:v>125487</x:v>
      </x:c>
      <x:c r="L8" s="81" t="n">
        <x:v>0</x:v>
      </x:c>
      <x:c r="M8" s="81" t="n">
        <x:v>158015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10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12600</x:v>
      </x:c>
      <x:c r="L16" s="81" t="n">
        <x:v>0</x:v>
      </x:c>
      <x:c r="M16" s="81" t="n">
        <x:v>50400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225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232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236</x:v>
      </x:c>
      <x:c r="F17" s="2" t="s">
        <x:v>233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