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<x:sst xmlns:x="http://schemas.openxmlformats.org/spreadsheetml/2006/main" count="237" uniqueCount="237">
  <x:si>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</x:si>
  <x:si>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</x:si>
  <x:si>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Cincinnatus</x:t>
  </x:si>
  <x:si>
    <x:t>BEDS Code</x:t>
  </x:si>
  <x:si>
    <x:t>110101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</x:si>
  <x:si>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</x:si>
  <x:si>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</x:si>
  <x:si>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</x:si>
  <x:si>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</x:si>
  <x:si>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</x:si>
  <x:si>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Amanda  Graham-Quirk</x:t>
  </x:si>
  <x:si>
    <x:t>Street Address Line 1</x:t>
  </x:si>
  <x:si>
    <x:t>2809 Cincinnatus Road</x:t>
  </x:si>
  <x:si>
    <x:t>Title of Contact</x:t>
  </x:si>
  <x:si>
    <x:t>Business Official</x:t>
  </x:si>
  <x:si>
    <x:t>Street Address Line 2</x:t>
  </x:si>
  <x:si>
    <x:t/>
  </x:si>
  <x:si>
    <x:t>Email Address</x:t>
  </x:si>
  <x:si>
    <x:t>agrahamquirk@cc.cnyric.org</x:t>
  </x:si>
  <x:si>
    <x:t>City</x:t>
  </x:si>
  <x:si>
    <x:t>Phone Number</x:t>
  </x:si>
  <x:si>
    <x:t>6078633200</x:t>
  </x:si>
  <x:si>
    <x:t>Zip Code</x:t>
  </x:si>
  <x:si>
    <x:t>13040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</x:si>
  <x:si>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</x:si>
  <x:si>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</x:si>
  <x:si>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</x:si>
  <x:si>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</x:si>
  <x:si>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</x:si>
  <x:si>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</x:si>
  <x:si>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</x:si>
  <x:si>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</x:si>
  <x:si>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</x:si>
  <x:si>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</x:si>
  <x:si>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</x:si>
  <x:si>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</x:si>
  <x:si>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</x:si>
  <x:si>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</x:si>
  <x:si>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</x:si>
  <x:si>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</x:si>
  <x:si>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</x:si>
  <x:si>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</x:si>
  <x:si>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</x:si>
  <x:si>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</x:si>
  <x:si>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</x:si>
  <x:si>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</x:si>
  <x:si>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</x:si>
  <x:si>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</x:si>
  <x:si>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</x:si>
  <x:si>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</x:si>
  <x:si>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</x:si>
  <x:si>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</x:si>
  <x:si>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</x:si>
  <x:si>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</x:si>
  <x:si>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</x:si>
  <x:si>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</x:si>
  <x:si>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</x:si>
  <x:si>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</x:si>
  <x:si>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</x:si>
  <x:si>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</x:si>
  <x:si>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</x:si>
  <x:si>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</x:si>
  <x:si>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</x:si>
  <x:si>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</x:si>
  <x:si>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</x:si>
  <x:si>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</x:si>
  <x:si>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</x:si>
  <x:si>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</x:si>
  <x:si>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</x:si>
  <x:si>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</x:si>
  <x:si>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</x:si>
  <x:si>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</x:si>
  <x:si>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</x:si>
  <x:si>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</x:si>
  <x:si>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</x:si>
  <x:si>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</x:si>
  <x:si>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</x:si>
  <x:si>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</x:si>
  <x:si>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</x:si>
  <x:si>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</x:si>
  <x:si>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</x:si>
  <x:si>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</x:si>
  <x:si>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</x:si>
  <x:si>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</x:si>
  <x:si>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</x:si>
  <x:si>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</x:si>
  <x:si>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</x:si>
  <x:si>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</x:si>
  <x:si>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</x:si>
  <x:si>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</x:si>
  <x:si>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</x:si>
  <x:si>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</x:si>
  <x:si>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</x:si>
  <x:si>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</x:si>
  <x:si>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</x:si>
  <x:si>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</x:si>
  <x:si>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</x:si>
  <x:si>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</x:si>
  <x:si>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</x:si>
  <x:si>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</x:si>
  <x:si>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</x:si>
  <x:si>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</x:si>
  <x:si>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</x:si>
  <x:si>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</x:si>
  <x:si>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</x:si>
  <x:si>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</x:si>
  <x:si>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</x:si>
  <x:si>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</x:si>
  <x:si>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</x:si>
  <x:si>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</x:si>
  <x:si>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</x:si>
  <x:si>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</x:si>
  <x:si>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</x:si>
  <x:si>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</x:si>
  <x:si>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</x:si>
  <x:si>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</x:si>
  <x:si>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</x:si>
  <x:si>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</x:si>
  <x:si>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</x:si>
  <x:si>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</x:si>
  <x:si>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</x:si>
  <x:si>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</x:si>
  <x:si>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</x:si>
  <x:si>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</x:si>
  <x:si>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</x:si>
  <x:si>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</x:si>
  <x:si>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</x:si>
  <x:si>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</x:si>
  <x:si>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</x:si>
  <x:si>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</x:si>
  <x:si>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110101040001</x:t>
  </x:si>
  <x:si>
    <x:t>CINCINNATUS ELEMENTARY SCHOOL</x:t>
  </x:si>
  <x:si>
    <x:t>Elementary School</x:t>
  </x:si>
  <x:si>
    <x:t>Pre-K</x:t>
  </x:si>
  <x:si>
    <x:t>4</x:t>
  </x:si>
  <x:si>
    <x:t>Yes</x:t>
  </x:si>
  <x:si>
    <x:t>No</x:t>
  </x:si>
  <x:si>
    <x:t>110101040002</x:t>
  </x:si>
  <x:si>
    <x:t>CINCINNATUS HIGH SCHOOL</x:t>
  </x:si>
  <x:si>
    <x:t>Junior-Senior High School</x:t>
  </x:si>
  <x:si>
    <x:t>9</x:t>
  </x:si>
  <x:si>
    <x:t>12</x:t>
  </x:si>
  <x:si>
    <x:t>110101040003</x:t>
  </x:si>
  <x:si>
    <x:t>CINCINNATUS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</x:si>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</x:sst>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18083349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16120</x:v>
      </x:c>
      <x:c r="E15" s="10" t="n">
        <x:v>1185030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403400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133200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2495254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403400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673360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201192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99000</x:v>
      </x:c>
      <x:c r="E33" s="10" t="n">
        <x:v>0</x:v>
      </x:c>
      <x:c r="F33" s="7" t="n">
        <x:v>7</x:v>
      </x:c>
      <x:c r="G33" s="132" t="n">
        <x:v>14142.8571428571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15000</x:v>
      </x:c>
      <x:c r="E35" s="10" t="n">
        <x:v>0</x:v>
      </x:c>
      <x:c r="F35" s="7" t="n">
        <x:v>1</x:v>
      </x:c>
      <x:c r="G35" s="132" t="n">
        <x:v>15000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1435813</x:v>
      </x:c>
      <x:c r="E37" s="10" t="n">
        <x:v>0</x:v>
      </x:c>
      <x:c r="F37" s="7" t="n">
        <x:v>31</x:v>
      </x:c>
      <x:c r="G37" s="132" t="n">
        <x:v>46316.5483870968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75000</x:v>
      </x:c>
      <x:c r="E38" s="10" t="n">
        <x:v>0</x:v>
      </x:c>
      <x:c r="F38" s="7" t="n">
        <x:v>2</x:v>
      </x:c>
      <x:c r="G38" s="132" t="n">
        <x:v>37500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3750</x:v>
      </x:c>
      <x:c r="E41" s="10" t="n">
        <x:v>0</x:v>
      </x:c>
      <x:c r="F41" s="7" t="n">
        <x:v>1</x:v>
      </x:c>
      <x:c r="G41" s="132" t="n">
        <x:v>3750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475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24778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706515</x:v>
      </x:c>
      <x:c r="E63" s="10" t="n">
        <x:v>0</x:v>
      </x:c>
      <x:c r="F63" s="84" t="n">
        <x:v>3</x:v>
      </x:c>
      <x:c r="G63" s="132" t="n">
        <x:v>235505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921128</x:v>
      </x:c>
      <x:c r="E64" s="10" t="n">
        <x:v>117832</x:v>
      </x:c>
      <x:c r="F64" s="84" t="n">
        <x:v>9</x:v>
      </x:c>
      <x:c r="G64" s="132" t="n">
        <x:v>115440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161540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328032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24184</x:v>
      </x:c>
      <x:c r="E72" s="10" t="n">
        <x:v>0</x:v>
      </x:c>
      <x:c r="F72" s="84" t="n">
        <x:v>0.3</x:v>
      </x:c>
      <x:c r="G72" s="132" t="n">
        <x:v>80613.3333333333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52871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12030</x:v>
      </x:c>
      <x:c r="E78" s="10" t="n">
        <x:v>6173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771415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4321266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7136281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168</x:v>
      </x:c>
      <x:c r="L8" s="107" t="n">
        <x:v>24</x:v>
      </x:c>
      <x:c r="M8" s="107" t="n">
        <x:v>0</x:v>
      </x:c>
      <x:c r="N8" s="107" t="n">
        <x:v>103</x:v>
      </x:c>
      <x:c r="O8" s="107" t="n">
        <x:v>0</x:v>
      </x:c>
      <x:c r="P8" s="107" t="n">
        <x:v>26</x:v>
      </x:c>
      <x:c r="Q8" s="108" t="n">
        <x:v>2</x:v>
      </x:c>
      <x:c r="R8" s="108" t="n">
        <x:v>15</x:v>
      </x:c>
      <x:c r="S8" s="108" t="n">
        <x:v>9</x:v>
      </x:c>
      <x:c r="T8" s="108" t="n">
        <x:v>0.8</x:v>
      </x:c>
      <x:c r="U8" s="108" t="n">
        <x:v>3.5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150</x:v>
      </x:c>
      <x:c r="L9" s="107" t="n">
        <x:v>0</x:v>
      </x:c>
      <x:c r="M9" s="107" t="n">
        <x:v>0</x:v>
      </x:c>
      <x:c r="N9" s="107" t="n">
        <x:v>91</x:v>
      </x:c>
      <x:c r="O9" s="107" t="n">
        <x:v>0</x:v>
      </x:c>
      <x:c r="P9" s="107" t="n">
        <x:v>19</x:v>
      </x:c>
      <x:c r="Q9" s="108" t="n">
        <x:v>4</x:v>
      </x:c>
      <x:c r="R9" s="108" t="n">
        <x:v>20</x:v>
      </x:c>
      <x:c r="S9" s="108" t="n">
        <x:v>4</x:v>
      </x:c>
      <x:c r="T9" s="108" t="n">
        <x:v>0.5</x:v>
      </x:c>
      <x:c r="U9" s="108" t="n">
        <x:v>3.5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157</x:v>
      </x:c>
      <x:c r="L10" s="107" t="n">
        <x:v>0</x:v>
      </x:c>
      <x:c r="M10" s="107" t="n">
        <x:v>0</x:v>
      </x:c>
      <x:c r="N10" s="107" t="n">
        <x:v>84</x:v>
      </x:c>
      <x:c r="O10" s="107" t="n">
        <x:v>0</x:v>
      </x:c>
      <x:c r="P10" s="107" t="n">
        <x:v>34</x:v>
      </x:c>
      <x:c r="Q10" s="108" t="n">
        <x:v>2</x:v>
      </x:c>
      <x:c r="R10" s="108" t="n">
        <x:v>14</x:v>
      </x:c>
      <x:c r="S10" s="108" t="n">
        <x:v>8</x:v>
      </x:c>
      <x:c r="T10" s="108" t="n">
        <x:v>0.5</x:v>
      </x:c>
      <x:c r="U10" s="108" t="n">
        <x:v>3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1631994</x:v>
      </x:c>
      <x:c r="E8" s="81" t="n">
        <x:v>534744</x:v>
      </x:c>
      <x:c r="F8" s="116" t="n">
        <x:v>1077815.88982245</x:v>
      </x:c>
      <x:c r="G8" s="81" t="n">
        <x:v>565987</x:v>
      </x:c>
      <x:c r="H8" s="81" t="n">
        <x:v>138665</x:v>
      </x:c>
      <x:c r="I8" s="117">
        <x:f>SUM(D8:H8)</x:f>
      </x:c>
      <x:c r="J8" s="81" t="n">
        <x:v>2658849</x:v>
      </x:c>
      <x:c r="K8" s="81" t="n">
        <x:v>156015</x:v>
      </x:c>
      <x:c r="L8" s="81" t="n">
        <x:v>458486</x:v>
      </x:c>
      <x:c r="M8" s="81" t="n">
        <x:v>0</x:v>
      </x:c>
      <x:c r="N8" s="81" t="n">
        <x:v>175353</x:v>
      </x:c>
      <x:c r="O8" s="81" t="n">
        <x:v>303353</x:v>
      </x:c>
      <x:c r="P8" s="81" t="n">
        <x:v>197150</x:v>
      </x:c>
      <x:c r="Q8" s="117">
        <x:f>SUM(J8:P8)</x:f>
      </x:c>
      <x:c r="R8" s="81" t="n">
        <x:v>3652914</x:v>
      </x:c>
      <x:c r="S8" s="81" t="n">
        <x:v>296292</x:v>
      </x:c>
      <x:c r="T8" s="59">
        <x:f>SUM('Part C'!$R8:$S8)</x:f>
      </x:c>
      <x:c r="U8" s="81" t="n">
        <x:v>19025.59375</x:v>
      </x:c>
      <x:c r="V8" s="81" t="n">
        <x:v>1543.1875</x:v>
      </x:c>
      <x:c r="W8" s="81" t="n">
        <x:v>1202981.19438878</x:v>
      </x:c>
      <x:c r="X8" s="81" t="n">
        <x:v>5152187.19438878</x:v>
      </x:c>
      <x:c r="Y8" s="12" t="n">
        <x:v>26834.3083041082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1465256</x:v>
      </x:c>
      <x:c r="E9" s="81" t="n">
        <x:v>448051</x:v>
      </x:c>
      <x:c r="F9" s="116" t="n">
        <x:v>951749.905483969</x:v>
      </x:c>
      <x:c r="G9" s="81" t="n">
        <x:v>503241</x:v>
      </x:c>
      <x:c r="H9" s="81" t="n">
        <x:v>135342</x:v>
      </x:c>
      <x:c r="I9" s="117">
        <x:f>SUM(D9:H9)</x:f>
      </x:c>
      <x:c r="J9" s="81" t="n">
        <x:v>2288047</x:v>
      </x:c>
      <x:c r="K9" s="81" t="n">
        <x:v>0</x:v>
      </x:c>
      <x:c r="L9" s="81" t="n">
        <x:v>328772</x:v>
      </x:c>
      <x:c r="M9" s="81" t="n">
        <x:v>0</x:v>
      </x:c>
      <x:c r="N9" s="81" t="n">
        <x:v>113403</x:v>
      </x:c>
      <x:c r="O9" s="81" t="n">
        <x:v>277436</x:v>
      </x:c>
      <x:c r="P9" s="81" t="n">
        <x:v>495981</x:v>
      </x:c>
      <x:c r="Q9" s="117">
        <x:f>SUM(J9:P9)</x:f>
      </x:c>
      <x:c r="R9" s="81" t="n">
        <x:v>3041386</x:v>
      </x:c>
      <x:c r="S9" s="81" t="n">
        <x:v>462253</x:v>
      </x:c>
      <x:c r="T9" s="59">
        <x:f>SUM('Part C'!$R9:$S9)</x:f>
      </x:c>
      <x:c r="U9" s="81" t="n">
        <x:v>20275.9066666667</x:v>
      </x:c>
      <x:c r="V9" s="81" t="n">
        <x:v>3081.68666666667</x:v>
      </x:c>
      <x:c r="W9" s="81" t="n">
        <x:v>939829.058116233</x:v>
      </x:c>
      <x:c r="X9" s="81" t="n">
        <x:v>4443468.05811623</x:v>
      </x:c>
      <x:c r="Y9" s="12" t="n">
        <x:v>29623.1203874416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1564608</x:v>
      </x:c>
      <x:c r="E10" s="81" t="n">
        <x:v>391133</x:v>
      </x:c>
      <x:c r="F10" s="116" t="n">
        <x:v>972858.151828809</x:v>
      </x:c>
      <x:c r="G10" s="81" t="n">
        <x:v>533776</x:v>
      </x:c>
      <x:c r="H10" s="81" t="n">
        <x:v>111211</x:v>
      </x:c>
      <x:c r="I10" s="117">
        <x:f>SUM(D10:H10)</x:f>
      </x:c>
      <x:c r="J10" s="81" t="n">
        <x:v>2083824</x:v>
      </x:c>
      <x:c r="K10" s="81" t="n">
        <x:v>0</x:v>
      </x:c>
      <x:c r="L10" s="81" t="n">
        <x:v>742371</x:v>
      </x:c>
      <x:c r="M10" s="81" t="n">
        <x:v>0</x:v>
      </x:c>
      <x:c r="N10" s="81" t="n">
        <x:v>113403</x:v>
      </x:c>
      <x:c r="O10" s="81" t="n">
        <x:v>287512</x:v>
      </x:c>
      <x:c r="P10" s="81" t="n">
        <x:v>346477</x:v>
      </x:c>
      <x:c r="Q10" s="117">
        <x:f>SUM(J10:P10)</x:f>
      </x:c>
      <x:c r="R10" s="81" t="n">
        <x:v>3323978</x:v>
      </x:c>
      <x:c r="S10" s="81" t="n">
        <x:v>249609</x:v>
      </x:c>
      <x:c r="T10" s="59">
        <x:f>SUM('Part C'!$R10:$S10)</x:f>
      </x:c>
      <x:c r="U10" s="81" t="n">
        <x:v>21171.8343949045</x:v>
      </x:c>
      <x:c r="V10" s="81" t="n">
        <x:v>1589.86624203822</x:v>
      </x:c>
      <x:c r="W10" s="81" t="n">
        <x:v>983687.74749499</x:v>
      </x:c>
      <x:c r="X10" s="81" t="n">
        <x:v>4557274.74749499</x:v>
      </x:c>
      <x:c r="Y10" s="12" t="n">
        <x:v>29027.2276910509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24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156015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224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2023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231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232</x:v>
      </x:c>
      <x:c r="B7" s="83" t="s">
        <x:v>233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235</x:v>
      </x:c>
      <x:c r="F17" s="2" t="s">
        <x:v>232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