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<x:sst xmlns:x="http://schemas.openxmlformats.org/spreadsheetml/2006/main" count="240" uniqueCount="240">
  <x:si>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</x:si>
  <x:si>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</x:si>
  <x:si>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Chatham</x:t>
  </x:si>
  <x:si>
    <x:t>BEDS Code</x:t>
  </x:si>
  <x:si>
    <x:t>101001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</x:si>
  <x:si>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</x:si>
  <x:si>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</x:si>
  <x:si>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</x:si>
  <x:si>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</x:si>
  <x:si>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</x:si>
  <x:si>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Salvatore  DeAngelo Jr</x:t>
  </x:si>
  <x:si>
    <x:t>Street Address Line 1</x:t>
  </x:si>
  <x:si>
    <x:t>50 Woodbridge Avenue</x:t>
  </x:si>
  <x:si>
    <x:t>Title of Contact</x:t>
  </x:si>
  <x:si>
    <x:t>Superintendent</x:t>
  </x:si>
  <x:si>
    <x:t>Street Address Line 2</x:t>
  </x:si>
  <x:si>
    <x:t/>
  </x:si>
  <x:si>
    <x:t>Email Address</x:t>
  </x:si>
  <x:si>
    <x:t>deangelos@chatham.k12.ny.us</x:t>
  </x:si>
  <x:si>
    <x:t>City</x:t>
  </x:si>
  <x:si>
    <x:t>Phone Number</x:t>
  </x:si>
  <x:si>
    <x:t>5183921501</x:t>
  </x:si>
  <x:si>
    <x:t>Zip Code</x:t>
  </x:si>
  <x:si>
    <x:t>12037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</x:si>
  <x:si>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</x:si>
  <x:si>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</x:si>
  <x:si>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</x:si>
  <x:si>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</x:si>
  <x:si>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</x:si>
  <x:si>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</x:si>
  <x:si>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</x:si>
  <x:si>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</x:si>
  <x:si>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</x:si>
  <x:si>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</x:si>
  <x:si>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</x:si>
  <x:si>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</x:si>
  <x:si>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</x:si>
  <x:si>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</x:si>
  <x:si>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</x:si>
  <x:si>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</x:si>
  <x:si>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</x:si>
  <x:si>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</x:si>
  <x:si>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</x:si>
  <x:si>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</x:si>
  <x:si>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</x:si>
  <x:si>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</x:si>
  <x:si>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</x:si>
  <x:si>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</x:si>
  <x:si>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</x:si>
  <x:si>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</x:si>
  <x:si>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</x:si>
  <x:si>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</x:si>
  <x:si>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</x:si>
  <x:si>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</x:si>
  <x:si>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</x:si>
  <x:si>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</x:si>
  <x:si>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</x:si>
  <x:si>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</x:si>
  <x:si>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</x:si>
  <x:si>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</x:si>
  <x:si>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</x:si>
  <x:si>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</x:si>
  <x:si>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</x:si>
  <x:si>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</x:si>
  <x:si>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</x:si>
  <x:si>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</x:si>
  <x:si>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</x:si>
  <x:si>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</x:si>
  <x:si>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</x:si>
  <x:si>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</x:si>
  <x:si>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</x:si>
  <x:si>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</x:si>
  <x:si>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</x:si>
  <x:si>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</x:si>
  <x:si>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</x:si>
  <x:si>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</x:si>
  <x:si>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</x:si>
  <x:si>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</x:si>
  <x:si>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</x:si>
  <x:si>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</x:si>
  <x:si>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</x:si>
  <x:si>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</x:si>
  <x:si>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</x:si>
  <x:si>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</x:si>
  <x:si>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</x:si>
  <x:si>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</x:si>
  <x:si>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</x:si>
  <x:si>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</x:si>
  <x:si>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</x:si>
  <x:si>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</x:si>
  <x:si>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</x:si>
  <x:si>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</x:si>
  <x:si>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</x:si>
  <x:si>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</x:si>
  <x:si>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</x:si>
  <x:si>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</x:si>
  <x:si>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</x:si>
  <x:si>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</x:si>
  <x:si>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</x:si>
  <x:si>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</x:si>
  <x:si>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</x:si>
  <x:si>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</x:si>
  <x:si>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</x:si>
  <x:si>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</x:si>
  <x:si>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</x:si>
  <x:si>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</x:si>
  <x:si>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</x:si>
  <x:si>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</x:si>
  <x:si>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</x:si>
  <x:si>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</x:si>
  <x:si>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</x:si>
  <x:si>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</x:si>
  <x:si>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</x:si>
  <x:si>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</x:si>
  <x:si>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</x:si>
  <x:si>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</x:si>
  <x:si>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</x:si>
  <x:si>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</x:si>
  <x:si>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</x:si>
  <x:si>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</x:si>
  <x:si>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</x:si>
  <x:si>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</x:si>
  <x:si>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</x:si>
  <x:si>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</x:si>
  <x:si>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</x:si>
  <x:si>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</x:si>
  <x:si>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</x:si>
  <x:si>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</x:si>
  <x:si>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</x:si>
  <x:si>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</x:si>
  <x:si>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101001040001</x:t>
  </x:si>
  <x:si>
    <x:t>MARY E DARDESS ELEMENTARY SCHOOL</x:t>
  </x:si>
  <x:si>
    <x:t>0001</x:t>
  </x:si>
  <x:si>
    <x:t>Elementary School</x:t>
  </x:si>
  <x:si>
    <x:t>Pre-K</x:t>
  </x:si>
  <x:si>
    <x:t>5</x:t>
  </x:si>
  <x:si>
    <x:t>Yes</x:t>
  </x:si>
  <x:si>
    <x:t>No</x:t>
  </x:si>
  <x:si>
    <x:t>101001040002</x:t>
  </x:si>
  <x:si>
    <x:t>CHATHAM HIGH SCHOOL</x:t>
  </x:si>
  <x:si>
    <x:t>0002</x:t>
  </x:si>
  <x:si>
    <x:t>Senior High School</x:t>
  </x:si>
  <x:si>
    <x:t>9</x:t>
  </x:si>
  <x:si>
    <x:t>12</x:t>
  </x:si>
  <x:si>
    <x:t>101001040006</x:t>
  </x:si>
  <x:si>
    <x:t>CHATHAM MIDDLE SCHOOL</x:t>
  </x:si>
  <x:si>
    <x:t>0006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</x:si>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</x:sst>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33573236</x:v>
      </x:c>
      <x:c r="E14" s="10" t="n">
        <x:v>44865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2073433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540088</x:v>
      </x:c>
      <x:c r="E16" s="10" t="n">
        <x:v>227000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149997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1206360</x:v>
      </x:c>
      <x:c r="E22" s="10" t="n">
        <x:v>86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1061025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416600</x:v>
      </x:c>
      <x:c r="E24" s="10" t="n">
        <x:v>227000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48100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2067327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885657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175700</x:v>
      </x:c>
      <x:c r="E35" s="10" t="n">
        <x:v>0</x:v>
      </x:c>
      <x:c r="F35" s="7" t="n">
        <x:v>3</x:v>
      </x:c>
      <x:c r="G35" s="132" t="n">
        <x:v>58566.6666666667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1345415</x:v>
      </x:c>
      <x:c r="E37" s="10" t="n">
        <x:v>0</x:v>
      </x:c>
      <x:c r="F37" s="7" t="n">
        <x:v>43</x:v>
      </x:c>
      <x:c r="G37" s="132" t="n">
        <x:v>31288.7209302326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527000</x:v>
      </x:c>
      <x:c r="E38" s="10" t="n">
        <x:v>0</x:v>
      </x:c>
      <x:c r="F38" s="7" t="n">
        <x:v>15</x:v>
      </x:c>
      <x:c r="G38" s="132" t="n">
        <x:v>35133.3333333333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190000</x:v>
      </x:c>
      <x:c r="F41" s="7" t="n">
        <x:v>12</x:v>
      </x:c>
      <x:c r="G41" s="132" t="n">
        <x:v>15833.3333333333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18456</x:v>
      </x:c>
      <x:c r="E43" s="10" t="n">
        <x:v>0</x:v>
      </x:c>
      <x:c r="F43" s="7" t="n">
        <x:v>1</x:v>
      </x:c>
      <x:c r="G43" s="132" t="n">
        <x:v>18456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33775</x:v>
      </x:c>
      <x:c r="E62" s="10" t="n">
        <x:v>71594</x:v>
      </x:c>
      <x:c r="F62" s="84" t="n">
        <x:v>0.1</x:v>
      </x:c>
      <x:c r="G62" s="132" t="n">
        <x:v>1053690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1037289</x:v>
      </x:c>
      <x:c r="E63" s="10" t="n">
        <x:v>0</x:v>
      </x:c>
      <x:c r="F63" s="84" t="n">
        <x:v>11</x:v>
      </x:c>
      <x:c r="G63" s="132" t="n">
        <x:v>94299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2214683</x:v>
      </x:c>
      <x:c r="E64" s="10" t="n">
        <x:v>0</x:v>
      </x:c>
      <x:c r="F64" s="84" t="n">
        <x:v>21</x:v>
      </x:c>
      <x:c r="G64" s="132" t="n">
        <x:v>105461.095238095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686897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942135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209969</x:v>
      </x:c>
      <x:c r="E72" s="10" t="n">
        <x:v>0</x:v>
      </x:c>
      <x:c r="F72" s="84" t="n">
        <x:v>1.5</x:v>
      </x:c>
      <x:c r="G72" s="132" t="n">
        <x:v>139979.333333333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89224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128299</x:v>
      </x:c>
      <x:c r="E74" s="10" t="n">
        <x:v>0</x:v>
      </x:c>
      <x:c r="F74" s="84" t="n">
        <x:v>16</x:v>
      </x:c>
      <x:c r="G74" s="132" t="n">
        <x:v>8018.6875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409918</x:v>
      </x:c>
      <x:c r="E75" s="10" t="n">
        <x:v>0</x:v>
      </x:c>
      <x:c r="F75" s="84" t="n">
        <x:v>19</x:v>
      </x:c>
      <x:c r="G75" s="132" t="n">
        <x:v>21574.6315789474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55735</x:v>
      </x:c>
      <x:c r="E76" s="10" t="n">
        <x:v>0</x:v>
      </x:c>
      <x:c r="F76" s="84" t="n">
        <x:v>6</x:v>
      </x:c>
      <x:c r="G76" s="132" t="n">
        <x:v>9289.16666666667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190253</x:v>
      </x:c>
      <x:c r="E77" s="10" t="n">
        <x:v>0</x:v>
      </x:c>
      <x:c r="F77" s="84" t="n">
        <x:v>3</x:v>
      </x:c>
      <x:c r="G77" s="132" t="n">
        <x:v>63417.6666666667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377780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1528900</x:v>
      </x:c>
      <x:c r="E82" s="10" t="n">
        <x:v>44865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10209099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16109478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347</x:v>
      </x:c>
      <x:c r="L8" s="107" t="n">
        <x:v>10</x:v>
      </x:c>
      <x:c r="M8" s="107" t="n">
        <x:v>0</x:v>
      </x:c>
      <x:c r="N8" s="107" t="n">
        <x:v>145</x:v>
      </x:c>
      <x:c r="O8" s="107" t="n">
        <x:v>7</x:v>
      </x:c>
      <x:c r="P8" s="107" t="n">
        <x:v>56</x:v>
      </x:c>
      <x:c r="Q8" s="108" t="n">
        <x:v>5</x:v>
      </x:c>
      <x:c r="R8" s="108" t="n">
        <x:v>35</x:v>
      </x:c>
      <x:c r="S8" s="108" t="n">
        <x:v>25</x:v>
      </x:c>
      <x:c r="T8" s="108" t="n">
        <x:v>2</x:v>
      </x:c>
      <x:c r="U8" s="108" t="n">
        <x:v>5.7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326</x:v>
      </x:c>
      <x:c r="L9" s="107" t="n">
        <x:v>0</x:v>
      </x:c>
      <x:c r="M9" s="107" t="n">
        <x:v>0</x:v>
      </x:c>
      <x:c r="N9" s="107" t="n">
        <x:v>102</x:v>
      </x:c>
      <x:c r="O9" s="107" t="n">
        <x:v>2</x:v>
      </x:c>
      <x:c r="P9" s="107" t="n">
        <x:v>56</x:v>
      </x:c>
      <x:c r="Q9" s="108" t="n">
        <x:v>2</x:v>
      </x:c>
      <x:c r="R9" s="108" t="n">
        <x:v>26</x:v>
      </x:c>
      <x:c r="S9" s="108" t="n">
        <x:v>11</x:v>
      </x:c>
      <x:c r="T9" s="108" t="n">
        <x:v>2</x:v>
      </x:c>
      <x:c r="U9" s="108" t="n">
        <x:v>5.3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191</x:v>
      </x:c>
      <x:c r="L10" s="107" t="n">
        <x:v>0</x:v>
      </x:c>
      <x:c r="M10" s="107" t="n">
        <x:v>0</x:v>
      </x:c>
      <x:c r="N10" s="107" t="n">
        <x:v>83</x:v>
      </x:c>
      <x:c r="O10" s="107" t="n">
        <x:v>3</x:v>
      </x:c>
      <x:c r="P10" s="107" t="n">
        <x:v>37</x:v>
      </x:c>
      <x:c r="Q10" s="108" t="n">
        <x:v>2</x:v>
      </x:c>
      <x:c r="R10" s="108" t="n">
        <x:v>25</x:v>
      </x:c>
      <x:c r="S10" s="108" t="n">
        <x:v>13</x:v>
      </x:c>
      <x:c r="T10" s="108" t="n">
        <x:v>2</x:v>
      </x:c>
      <x:c r="U10" s="108" t="n">
        <x:v>4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3663111</x:v>
      </x:c>
      <x:c r="E8" s="81" t="n">
        <x:v>1032886</x:v>
      </x:c>
      <x:c r="F8" s="116" t="n">
        <x:v>2517244.97578368</x:v>
      </x:c>
      <x:c r="G8" s="81" t="n">
        <x:v>108720</x:v>
      </x:c>
      <x:c r="H8" s="81" t="n">
        <x:v>458588</x:v>
      </x:c>
      <x:c r="I8" s="117">
        <x:f>SUM(D8:H8)</x:f>
      </x:c>
      <x:c r="J8" s="81" t="n">
        <x:v>4964917</x:v>
      </x:c>
      <x:c r="K8" s="81" t="n">
        <x:v>131391</x:v>
      </x:c>
      <x:c r="L8" s="81" t="n">
        <x:v>1495116</x:v>
      </x:c>
      <x:c r="M8" s="81" t="n">
        <x:v>0</x:v>
      </x:c>
      <x:c r="N8" s="81" t="n">
        <x:v>435584</x:v>
      </x:c>
      <x:c r="O8" s="81" t="n">
        <x:v>269706</x:v>
      </x:c>
      <x:c r="P8" s="81" t="n">
        <x:v>483841</x:v>
      </x:c>
      <x:c r="Q8" s="117">
        <x:f>SUM(J8:P8)</x:f>
      </x:c>
      <x:c r="R8" s="81" t="n">
        <x:v>6990105</x:v>
      </x:c>
      <x:c r="S8" s="81" t="n">
        <x:v>790449</x:v>
      </x:c>
      <x:c r="T8" s="59">
        <x:f>SUM('Part C'!$R8:$S8)</x:f>
      </x:c>
      <x:c r="U8" s="81" t="n">
        <x:v>19580.1260504202</x:v>
      </x:c>
      <x:c r="V8" s="81" t="n">
        <x:v>2214.14285714286</x:v>
      </x:c>
      <x:c r="W8" s="81" t="n">
        <x:v>3276441.43249428</x:v>
      </x:c>
      <x:c r="X8" s="81" t="n">
        <x:v>11056995.4324943</x:v>
      </x:c>
      <x:c r="Y8" s="12" t="n">
        <x:v>30971.9760013845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2941839</x:v>
      </x:c>
      <x:c r="E9" s="81" t="n">
        <x:v>1182292</x:v>
      </x:c>
      <x:c r="F9" s="116" t="n">
        <x:v>2210701.59099841</x:v>
      </x:c>
      <x:c r="G9" s="81" t="n">
        <x:v>180204</x:v>
      </x:c>
      <x:c r="H9" s="81" t="n">
        <x:v>575789</x:v>
      </x:c>
      <x:c r="I9" s="117">
        <x:f>SUM(D9:H9)</x:f>
      </x:c>
      <x:c r="J9" s="81" t="n">
        <x:v>4565109</x:v>
      </x:c>
      <x:c r="K9" s="81" t="n">
        <x:v>0</x:v>
      </x:c>
      <x:c r="L9" s="81" t="n">
        <x:v>611187</x:v>
      </x:c>
      <x:c r="M9" s="81" t="n">
        <x:v>0</x:v>
      </x:c>
      <x:c r="N9" s="81" t="n">
        <x:v>556242</x:v>
      </x:c>
      <x:c r="O9" s="81" t="n">
        <x:v>233229</x:v>
      </x:c>
      <x:c r="P9" s="81" t="n">
        <x:v>1125057</x:v>
      </x:c>
      <x:c r="Q9" s="117">
        <x:f>SUM(J9:P9)</x:f>
      </x:c>
      <x:c r="R9" s="81" t="n">
        <x:v>6589548</x:v>
      </x:c>
      <x:c r="S9" s="81" t="n">
        <x:v>501276</x:v>
      </x:c>
      <x:c r="T9" s="59">
        <x:f>SUM('Part C'!$R9:$S9)</x:f>
      </x:c>
      <x:c r="U9" s="81" t="n">
        <x:v>20213.3374233129</x:v>
      </x:c>
      <x:c r="V9" s="81" t="n">
        <x:v>1537.65644171779</x:v>
      </x:c>
      <x:c r="W9" s="81" t="n">
        <x:v>2991932.51258581</x:v>
      </x:c>
      <x:c r="X9" s="81" t="n">
        <x:v>10082756.5125858</x:v>
      </x:c>
      <x:c r="Y9" s="12" t="n">
        <x:v>30928.7009588522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2203017</x:v>
      </x:c>
      <x:c r="E10" s="81" t="n">
        <x:v>971769</x:v>
      </x:c>
      <x:c r="F10" s="116" t="n">
        <x:v>1701814.14248952</x:v>
      </x:c>
      <x:c r="G10" s="81" t="n">
        <x:v>108720</x:v>
      </x:c>
      <x:c r="H10" s="81" t="n">
        <x:v>561880</x:v>
      </x:c>
      <x:c r="I10" s="117">
        <x:f>SUM(D10:H10)</x:f>
      </x:c>
      <x:c r="J10" s="81" t="n">
        <x:v>3314140</x:v>
      </x:c>
      <x:c r="K10" s="81" t="n">
        <x:v>0</x:v>
      </x:c>
      <x:c r="L10" s="81" t="n">
        <x:v>688200</x:v>
      </x:c>
      <x:c r="M10" s="81" t="n">
        <x:v>0</x:v>
      </x:c>
      <x:c r="N10" s="81" t="n">
        <x:v>434474</x:v>
      </x:c>
      <x:c r="O10" s="81" t="n">
        <x:v>233848</x:v>
      </x:c>
      <x:c r="P10" s="81" t="n">
        <x:v>876536</x:v>
      </x:c>
      <x:c r="Q10" s="117">
        <x:f>SUM(J10:P10)</x:f>
      </x:c>
      <x:c r="R10" s="81" t="n">
        <x:v>5027171</x:v>
      </x:c>
      <x:c r="S10" s="81" t="n">
        <x:v>520028</x:v>
      </x:c>
      <x:c r="T10" s="59">
        <x:f>SUM('Part C'!$R10:$S10)</x:f>
      </x:c>
      <x:c r="U10" s="81" t="n">
        <x:v>26320.2670157068</x:v>
      </x:c>
      <x:c r="V10" s="81" t="n">
        <x:v>2722.65968586387</x:v>
      </x:c>
      <x:c r="W10" s="81" t="n">
        <x:v>1752942.05491991</x:v>
      </x:c>
      <x:c r="X10" s="81" t="n">
        <x:v>7300141.05491991</x:v>
      </x:c>
      <x:c r="Y10" s="12" t="n">
        <x:v>38220.6337953922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131391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