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<x:sst xmlns:x="http://schemas.openxmlformats.org/spreadsheetml/2006/main" count="233" uniqueCount="233">
  <x:si>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</x:si>
  <x:si>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</x:si>
  <x:si>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Chateaugay</x:t>
  </x:si>
  <x:si>
    <x:t>BEDS Code</x:t>
  </x:si>
  <x:si>
    <x:t>160801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</x:si>
  <x:si>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</x:si>
  <x:si>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</x:si>
  <x:si>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</x:si>
  <x:si>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</x:si>
  <x:si>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</x:si>
  <x:si>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Loretta Fowler</x:t>
  </x:si>
  <x:si>
    <x:t>Street Address Line 1</x:t>
  </x:si>
  <x:si>
    <x:t>42 River Street</x:t>
  </x:si>
  <x:si>
    <x:t>Title of Contact</x:t>
  </x:si>
  <x:si>
    <x:t>Superintendent</x:t>
  </x:si>
  <x:si>
    <x:t>Street Address Line 2</x:t>
  </x:si>
  <x:si>
    <x:t/>
  </x:si>
  <x:si>
    <x:t>Email Address</x:t>
  </x:si>
  <x:si>
    <x:t>l.fowler@chateaugaycsd.org</x:t>
  </x:si>
  <x:si>
    <x:t>City</x:t>
  </x:si>
  <x:si>
    <x:t>Phone Number</x:t>
  </x:si>
  <x:si>
    <x:t>5184976611</x:t>
  </x:si>
  <x:si>
    <x:t>Zip Code</x:t>
  </x:si>
  <x:si>
    <x:t>12920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</x:si>
  <x:si>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</x:si>
  <x:si>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</x:si>
  <x:si>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</x:si>
  <x:si>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</x:si>
  <x:si>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</x:si>
  <x:si>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</x:si>
  <x:si>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</x:si>
  <x:si>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</x:si>
  <x:si>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</x:si>
  <x:si>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</x:si>
  <x:si>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</x:si>
  <x:si>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</x:si>
  <x:si>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</x:si>
  <x:si>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</x:si>
  <x:si>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</x:si>
  <x:si>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</x:si>
  <x:si>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</x:si>
  <x:si>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</x:si>
  <x:si>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</x:si>
  <x:si>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</x:si>
  <x:si>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</x:si>
  <x:si>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</x:si>
  <x:si>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</x:si>
  <x:si>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</x:si>
  <x:si>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</x:si>
  <x:si>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</x:si>
  <x:si>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</x:si>
  <x:si>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</x:si>
  <x:si>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</x:si>
  <x:si>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</x:si>
  <x:si>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</x:si>
  <x:si>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</x:si>
  <x:si>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</x:si>
  <x:si>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</x:si>
  <x:si>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</x:si>
  <x:si>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</x:si>
  <x:si>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</x:si>
  <x:si>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</x:si>
  <x:si>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</x:si>
  <x:si>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</x:si>
  <x:si>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</x:si>
  <x:si>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</x:si>
  <x:si>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</x:si>
  <x:si>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</x:si>
  <x:si>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</x:si>
  <x:si>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</x:si>
  <x:si>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</x:si>
  <x:si>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</x:si>
  <x:si>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</x:si>
  <x:si>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</x:si>
  <x:si>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</x:si>
  <x:si>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</x:si>
  <x:si>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</x:si>
  <x:si>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</x:si>
  <x:si>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</x:si>
  <x:si>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</x:si>
  <x:si>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</x:si>
  <x:si>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</x:si>
  <x:si>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</x:si>
  <x:si>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</x:si>
  <x:si>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</x:si>
  <x:si>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</x:si>
  <x:si>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</x:si>
  <x:si>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</x:si>
  <x:si>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</x:si>
  <x:si>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</x:si>
  <x:si>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</x:si>
  <x:si>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</x:si>
  <x:si>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</x:si>
  <x:si>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</x:si>
  <x:si>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</x:si>
  <x:si>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</x:si>
  <x:si>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</x:si>
  <x:si>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</x:si>
  <x:si>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</x:si>
  <x:si>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</x:si>
  <x:si>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</x:si>
  <x:si>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</x:si>
  <x:si>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</x:si>
  <x:si>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</x:si>
  <x:si>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</x:si>
  <x:si>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</x:si>
  <x:si>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</x:si>
  <x:si>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</x:si>
  <x:si>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</x:si>
  <x:si>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</x:si>
  <x:si>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</x:si>
  <x:si>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</x:si>
  <x:si>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</x:si>
  <x:si>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</x:si>
  <x:si>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</x:si>
  <x:si>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</x:si>
  <x:si>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</x:si>
  <x:si>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</x:si>
  <x:si>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</x:si>
  <x:si>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</x:si>
  <x:si>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</x:si>
  <x:si>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</x:si>
  <x:si>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</x:si>
  <x:si>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</x:si>
  <x:si>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</x:si>
  <x:si>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</x:si>
  <x:si>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</x:si>
  <x:si>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</x:si>
  <x:si>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</x:si>
  <x:si>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</x:si>
  <x:si>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160801040001</x:t>
  </x:si>
  <x:si>
    <x:t>CHATEAUGAY ELEMENTARY SCHOOL</x:t>
  </x:si>
  <x:si>
    <x:t>Elementary School</x:t>
  </x:si>
  <x:si>
    <x:t>K</x:t>
  </x:si>
  <x:si>
    <x:t>6</x:t>
  </x:si>
  <x:si>
    <x:t>Yes</x:t>
  </x:si>
  <x:si>
    <x:t>No</x:t>
  </x:si>
  <x:si>
    <x:t>160801040002</x:t>
  </x:si>
  <x:si>
    <x:t>CHATEAUGAY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</x:si>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</x:sst>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14229617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640803</x:v>
      </x:c>
      <x:c r="E15" s="10" t="n">
        <x:v>1355417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15657</x:v>
      </x:c>
      <x:c r="E16" s="10" t="n">
        <x:v>266581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153501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1319912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15156</x:v>
      </x:c>
      <x:c r="E24" s="10" t="n">
        <x:v>266581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18962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574515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200141</x:v>
      </x:c>
      <x:c r="E28" s="10" t="n">
        <x:v>9467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70000</x:v>
      </x:c>
      <x:c r="E35" s="10" t="n">
        <x:v>0</x:v>
      </x:c>
      <x:c r="F35" s="7" t="n">
        <x:v>1</x:v>
      </x:c>
      <x:c r="G35" s="132" t="n">
        <x:v>70000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453576</x:v>
      </x:c>
      <x:c r="E37" s="10" t="n">
        <x:v>0</x:v>
      </x:c>
      <x:c r="F37" s="7" t="n">
        <x:v>6</x:v>
      </x:c>
      <x:c r="G37" s="132" t="n">
        <x:v>75596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41490</x:v>
      </x:c>
      <x:c r="E41" s="10" t="n">
        <x:v>0</x:v>
      </x:c>
      <x:c r="F41" s="7" t="n">
        <x:v>6</x:v>
      </x:c>
      <x:c r="G41" s="132" t="n">
        <x:v>6915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41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11750</x:v>
      </x:c>
      <x:c r="E62" s="10" t="n">
        <x:v>0</x:v>
      </x:c>
      <x:c r="F62" s="84" t="n">
        <x:v>0.2</x:v>
      </x:c>
      <x:c r="G62" s="132" t="n">
        <x:v>58750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773710</x:v>
      </x:c>
      <x:c r="E63" s="10" t="n">
        <x:v>0</x:v>
      </x:c>
      <x:c r="F63" s="84" t="n">
        <x:v>5.1</x:v>
      </x:c>
      <x:c r="G63" s="132" t="n">
        <x:v>151707.843137255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913750</x:v>
      </x:c>
      <x:c r="E64" s="10" t="n">
        <x:v>0</x:v>
      </x:c>
      <x:c r="F64" s="84" t="n">
        <x:v>9</x:v>
      </x:c>
      <x:c r="G64" s="132" t="n">
        <x:v>101527.777777778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659885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367082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374754</x:v>
      </x:c>
      <x:c r="E72" s="10" t="n">
        <x:v>67180.81</x:v>
      </x:c>
      <x:c r="F72" s="84" t="n">
        <x:v>4</x:v>
      </x:c>
      <x:c r="G72" s="132" t="n">
        <x:v>110483.7025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139802</x:v>
      </x:c>
      <x:c r="E78" s="10" t="n">
        <x:v>9902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858192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4271055.46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6836178.42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259</x:v>
      </x:c>
      <x:c r="L8" s="107" t="n">
        <x:v>41</x:v>
      </x:c>
      <x:c r="M8" s="107" t="n">
        <x:v>8</x:v>
      </x:c>
      <x:c r="N8" s="107" t="n">
        <x:v>50</x:v>
      </x:c>
      <x:c r="O8" s="107" t="n">
        <x:v>0</x:v>
      </x:c>
      <x:c r="P8" s="107" t="n">
        <x:v>73</x:v>
      </x:c>
      <x:c r="Q8" s="108" t="n">
        <x:v>6</x:v>
      </x:c>
      <x:c r="R8" s="108" t="n">
        <x:v>21.5</x:v>
      </x:c>
      <x:c r="S8" s="108" t="n">
        <x:v>13</x:v>
      </x:c>
      <x:c r="T8" s="108" t="n">
        <x:v>1</x:v>
      </x:c>
      <x:c r="U8" s="108" t="n">
        <x:v>9.5</x:v>
      </x:c>
      <x:c r="V8" s="108" t="n">
        <x:v>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236</x:v>
      </x:c>
      <x:c r="L9" s="107" t="n">
        <x:v>0</x:v>
      </x:c>
      <x:c r="M9" s="107" t="n">
        <x:v>0</x:v>
      </x:c>
      <x:c r="N9" s="107" t="n">
        <x:v>50</x:v>
      </x:c>
      <x:c r="O9" s="107" t="n">
        <x:v>0</x:v>
      </x:c>
      <x:c r="P9" s="107" t="n">
        <x:v>73</x:v>
      </x:c>
      <x:c r="Q9" s="108" t="n">
        <x:v>2</x:v>
      </x:c>
      <x:c r="R9" s="108" t="n">
        <x:v>23.5</x:v>
      </x:c>
      <x:c r="S9" s="108" t="n">
        <x:v>4.5</x:v>
      </x:c>
      <x:c r="T9" s="108" t="n">
        <x:v>1</x:v>
      </x:c>
      <x:c r="U9" s="108" t="n">
        <x:v>4</x:v>
      </x:c>
      <x:c r="V9" s="108" t="n">
        <x:v>6.2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2369733</x:v>
      </x:c>
      <x:c r="E8" s="81" t="n">
        <x:v>433588</x:v>
      </x:c>
      <x:c r="F8" s="116" t="n">
        <x:v>1399517.56957663</x:v>
      </x:c>
      <x:c r="G8" s="81" t="n">
        <x:v>100775</x:v>
      </x:c>
      <x:c r="H8" s="81" t="n">
        <x:v>228840</x:v>
      </x:c>
      <x:c r="I8" s="117">
        <x:f>SUM(D8:H8)</x:f>
      </x:c>
      <x:c r="J8" s="81" t="n">
        <x:v>2292748</x:v>
      </x:c>
      <x:c r="K8" s="81" t="n">
        <x:v>275926</x:v>
      </x:c>
      <x:c r="L8" s="81" t="n">
        <x:v>1364285</x:v>
      </x:c>
      <x:c r="M8" s="81" t="n">
        <x:v>243490</x:v>
      </x:c>
      <x:c r="N8" s="81" t="n">
        <x:v>0</x:v>
      </x:c>
      <x:c r="O8" s="81" t="n">
        <x:v>114390</x:v>
      </x:c>
      <x:c r="P8" s="81" t="n">
        <x:v>241614</x:v>
      </x:c>
      <x:c r="Q8" s="117">
        <x:f>SUM(J8:P8)</x:f>
      </x:c>
      <x:c r="R8" s="81" t="n">
        <x:v>4075836</x:v>
      </x:c>
      <x:c r="S8" s="81" t="n">
        <x:v>456617</x:v>
      </x:c>
      <x:c r="T8" s="59">
        <x:f>SUM('Part C'!$R8:$S8)</x:f>
      </x:c>
      <x:c r="U8" s="81" t="n">
        <x:v>13233.2337662338</x:v>
      </x:c>
      <x:c r="V8" s="81" t="n">
        <x:v>1482.52272727273</x:v>
      </x:c>
      <x:c r="W8" s="81" t="n">
        <x:v>2364357.36301471</x:v>
      </x:c>
      <x:c r="X8" s="81" t="n">
        <x:v>6896810.36301471</x:v>
      </x:c>
      <x:c r="Y8" s="12" t="n">
        <x:v>22392.2414383594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1988177</x:v>
      </x:c>
      <x:c r="E9" s="81" t="n">
        <x:v>589671</x:v>
      </x:c>
      <x:c r="F9" s="116" t="n">
        <x:v>1286953.42691685</x:v>
      </x:c>
      <x:c r="G9" s="81" t="n">
        <x:v>561696</x:v>
      </x:c>
      <x:c r="H9" s="81" t="n">
        <x:v>249815</x:v>
      </x:c>
      <x:c r="I9" s="117">
        <x:f>SUM(D9:H9)</x:f>
      </x:c>
      <x:c r="J9" s="81" t="n">
        <x:v>3508489</x:v>
      </x:c>
      <x:c r="K9" s="81" t="n">
        <x:v>0</x:v>
      </x:c>
      <x:c r="L9" s="81" t="n">
        <x:v>448821</x:v>
      </x:c>
      <x:c r="M9" s="81" t="n">
        <x:v>0</x:v>
      </x:c>
      <x:c r="N9" s="81" t="n">
        <x:v>0</x:v>
      </x:c>
      <x:c r="O9" s="81" t="n">
        <x:v>114390</x:v>
      </x:c>
      <x:c r="P9" s="81" t="n">
        <x:v>604613</x:v>
      </x:c>
      <x:c r="Q9" s="117">
        <x:f>SUM(J9:P9)</x:f>
      </x:c>
      <x:c r="R9" s="81" t="n">
        <x:v>3883025</x:v>
      </x:c>
      <x:c r="S9" s="81" t="n">
        <x:v>793288</x:v>
      </x:c>
      <x:c r="T9" s="59">
        <x:f>SUM('Part C'!$R9:$S9)</x:f>
      </x:c>
      <x:c r="U9" s="81" t="n">
        <x:v>16453.4957627119</x:v>
      </x:c>
      <x:c r="V9" s="81" t="n">
        <x:v>3361.38983050847</x:v>
      </x:c>
      <x:c r="W9" s="81" t="n">
        <x:v>1811650.44698529</x:v>
      </x:c>
      <x:c r="X9" s="81" t="n">
        <x:v>6487963.44698529</x:v>
      </x:c>
      <x:c r="Y9" s="12" t="n">
        <x:v>27491.3705380733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135</x:v>
      </x:c>
      <x:c r="F8" s="119" t="n">
        <x:v>21</x:v>
      </x:c>
      <x:c r="G8" s="119" t="n">
        <x:v>0</x:v>
      </x:c>
      <x:c r="H8" s="119" t="n">
        <x:v>20</x:v>
      </x:c>
      <x:c r="I8" s="119" t="n">
        <x:v>0</x:v>
      </x:c>
      <x:c r="J8" s="120">
        <x:f>SUM(F8:I8)</x:f>
      </x:c>
      <x:c r="K8" s="81" t="n">
        <x:v>184344</x:v>
      </x:c>
      <x:c r="L8" s="81" t="n">
        <x:v>91582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67792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67792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