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<x:sst xmlns:x="http://schemas.openxmlformats.org/spreadsheetml/2006/main" count="230" uniqueCount="230">
  <x:si>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</x:si>
  <x:si>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</x:si>
  <x:si>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Charlotte Valley</x:t>
  </x:si>
  <x:si>
    <x:t>BEDS Code</x:t>
  </x:si>
  <x:si>
    <x:t>120401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</x:si>
  <x:si>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</x:si>
  <x:si>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</x:si>
  <x:si>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</x:si>
  <x:si>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</x:si>
  <x:si>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</x:si>
  <x:si>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Eric Whipple</x:t>
  </x:si>
  <x:si>
    <x:t>Street Address Line 1</x:t>
  </x:si>
  <x:si>
    <x:t>15611 State Highway 23</x:t>
  </x:si>
  <x:si>
    <x:t>Title of Contact</x:t>
  </x:si>
  <x:si>
    <x:t>Superintendent</x:t>
  </x:si>
  <x:si>
    <x:t>Street Address Line 2</x:t>
  </x:si>
  <x:si>
    <x:t/>
  </x:si>
  <x:si>
    <x:t>Email Address</x:t>
  </x:si>
  <x:si>
    <x:t>whipple.eric@charlottevalley.org</x:t>
  </x:si>
  <x:si>
    <x:t>City</x:t>
  </x:si>
  <x:si>
    <x:t>Davenport</x:t>
  </x:si>
  <x:si>
    <x:t>Phone Number</x:t>
  </x:si>
  <x:si>
    <x:t>6072785511</x:t>
  </x:si>
  <x:si>
    <x:t>Zip Code</x:t>
  </x:si>
  <x:si>
    <x:t>13750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</x:si>
  <x:si>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</x:si>
  <x:si>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</x:si>
  <x:si>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</x:si>
  <x:si>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</x:si>
  <x:si>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</x:si>
  <x:si>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</x:si>
  <x:si>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</x:si>
  <x:si>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</x:si>
  <x:si>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</x:si>
  <x:si>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</x:si>
  <x:si>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</x:si>
  <x:si>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</x:si>
  <x:si>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</x:si>
  <x:si>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</x:si>
  <x:si>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</x:si>
  <x:si>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</x:si>
  <x:si>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</x:si>
  <x:si>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</x:si>
  <x:si>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</x:si>
  <x:si>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</x:si>
  <x:si>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</x:si>
  <x:si>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</x:si>
  <x:si>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</x:si>
  <x:si>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</x:si>
  <x:si>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</x:si>
  <x:si>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</x:si>
  <x:si>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</x:si>
  <x:si>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</x:si>
  <x:si>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</x:si>
  <x:si>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</x:si>
  <x:si>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</x:si>
  <x:si>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</x:si>
  <x:si>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</x:si>
  <x:si>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</x:si>
  <x:si>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</x:si>
  <x:si>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</x:si>
  <x:si>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</x:si>
  <x:si>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</x:si>
  <x:si>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</x:si>
  <x:si>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</x:si>
  <x:si>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</x:si>
  <x:si>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</x:si>
  <x:si>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</x:si>
  <x:si>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</x:si>
  <x:si>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</x:si>
  <x:si>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</x:si>
  <x:si>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</x:si>
  <x:si>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</x:si>
  <x:si>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</x:si>
  <x:si>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</x:si>
  <x:si>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</x:si>
  <x:si>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</x:si>
  <x:si>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</x:si>
  <x:si>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</x:si>
  <x:si>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</x:si>
  <x:si>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</x:si>
  <x:si>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</x:si>
  <x:si>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</x:si>
  <x:si>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</x:si>
  <x:si>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</x:si>
  <x:si>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</x:si>
  <x:si>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</x:si>
  <x:si>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</x:si>
  <x:si>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</x:si>
  <x:si>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</x:si>
  <x:si>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</x:si>
  <x:si>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</x:si>
  <x:si>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</x:si>
  <x:si>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</x:si>
  <x:si>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</x:si>
  <x:si>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</x:si>
  <x:si>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</x:si>
  <x:si>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</x:si>
  <x:si>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</x:si>
  <x:si>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</x:si>
  <x:si>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</x:si>
  <x:si>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</x:si>
  <x:si>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</x:si>
  <x:si>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</x:si>
  <x:si>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</x:si>
  <x:si>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</x:si>
  <x:si>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</x:si>
  <x:si>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</x:si>
  <x:si>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</x:si>
  <x:si>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</x:si>
  <x:si>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</x:si>
  <x:si>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</x:si>
  <x:si>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</x:si>
  <x:si>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</x:si>
  <x:si>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</x:si>
  <x:si>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</x:si>
  <x:si>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</x:si>
  <x:si>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</x:si>
  <x:si>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</x:si>
  <x:si>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</x:si>
  <x:si>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</x:si>
  <x:si>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</x:si>
  <x:si>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</x:si>
  <x:si>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</x:si>
  <x:si>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</x:si>
  <x:si>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</x:si>
  <x:si>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</x:si>
  <x:si>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</x:si>
  <x:si>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</x:si>
  <x:si>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</x:si>
  <x:si>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</x:si>
  <x:si>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120401040001</x:t>
  </x:si>
  <x:si>
    <x:t>CHARLOTTE VALLEY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</x:si>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</x:sst>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11407266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148123</x:v>
      </x:c>
      <x:c r="E15" s="10" t="n">
        <x:v>3207813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127428</x:v>
      </x:c>
      <x:c r="E16" s="10" t="n">
        <x:v>296626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1215200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127428</x:v>
      </x:c>
      <x:c r="E24" s="10" t="n">
        <x:v>296626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8775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689102</x:v>
      </x:c>
      <x:c r="E27" s="10" t="n">
        <x:v>5280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125932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306572</x:v>
      </x:c>
      <x:c r="E37" s="10" t="n">
        <x:v>0</x:v>
      </x:c>
      <x:c r="F37" s="7" t="n">
        <x:v>11</x:v>
      </x:c>
      <x:c r="G37" s="132" t="n">
        <x:v>27870.1818181818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175000</x:v>
      </x:c>
      <x:c r="E38" s="10" t="n">
        <x:v>0</x:v>
      </x:c>
      <x:c r="F38" s="7" t="n">
        <x:v>7</x:v>
      </x:c>
      <x:c r="G38" s="132" t="n">
        <x:v>25000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10366</x:v>
      </x:c>
      <x:c r="E41" s="10" t="n">
        <x:v>0</x:v>
      </x:c>
      <x:c r="F41" s="7" t="n">
        <x:v>4</x:v>
      </x:c>
      <x:c r="G41" s="132" t="n">
        <x:v>2591.5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16391</x:v>
      </x:c>
      <x:c r="E62" s="10" t="n">
        <x:v>0</x:v>
      </x:c>
      <x:c r="F62" s="84" t="n">
        <x:v>0.1</x:v>
      </x:c>
      <x:c r="G62" s="132" t="n">
        <x:v>163910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469217</x:v>
      </x:c>
      <x:c r="E63" s="10" t="n">
        <x:v>0</x:v>
      </x:c>
      <x:c r="F63" s="84" t="n">
        <x:v>2.5</x:v>
      </x:c>
      <x:c r="G63" s="132" t="n">
        <x:v>187686.8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588723</x:v>
      </x:c>
      <x:c r="E64" s="10" t="n">
        <x:v>0</x:v>
      </x:c>
      <x:c r="F64" s="84" t="n">
        <x:v>10</x:v>
      </x:c>
      <x:c r="G64" s="132" t="n">
        <x:v>58872.3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398577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181413.01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16000</x:v>
      </x:c>
      <x:c r="E72" s="10" t="n">
        <x:v>0</x:v>
      </x:c>
      <x:c r="F72" s="84" t="n">
        <x:v>0.3</x:v>
      </x:c>
      <x:c r="G72" s="132" t="n">
        <x:v>53333.3333333333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178235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33317</x:v>
      </x:c>
      <x:c r="E75" s="10" t="n">
        <x:v>0</x:v>
      </x:c>
      <x:c r="F75" s="84" t="n">
        <x:v>1.3</x:v>
      </x:c>
      <x:c r="G75" s="132" t="n">
        <x:v>25628.4615384615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177700</x:v>
      </x:c>
      <x:c r="E77" s="10" t="n">
        <x:v>0</x:v>
      </x:c>
      <x:c r="F77" s="84" t="n">
        <x:v>2</x:v>
      </x:c>
      <x:c r="G77" s="132" t="n">
        <x:v>88850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81063.83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311122.55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2682960.14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6369835.83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370</x:v>
      </x:c>
      <x:c r="L8" s="107" t="n">
        <x:v>26</x:v>
      </x:c>
      <x:c r="M8" s="107" t="n">
        <x:v>0</x:v>
      </x:c>
      <x:c r="N8" s="107" t="n">
        <x:v>200</x:v>
      </x:c>
      <x:c r="O8" s="107" t="n">
        <x:v>0</x:v>
      </x:c>
      <x:c r="P8" s="107" t="n">
        <x:v>63</x:v>
      </x:c>
      <x:c r="Q8" s="108" t="n">
        <x:v>3</x:v>
      </x:c>
      <x:c r="R8" s="108" t="n">
        <x:v>39</x:v>
      </x:c>
      <x:c r="S8" s="108" t="n">
        <x:v>16</x:v>
      </x:c>
      <x:c r="T8" s="108" t="n">
        <x:v>3</x:v>
      </x:c>
      <x:c r="U8" s="108" t="n">
        <x:v>4.5</x:v>
      </x:c>
      <x:c r="V8" s="108" t="n">
        <x:v>29.5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4192573</x:v>
      </x:c>
      <x:c r="E8" s="81" t="n">
        <x:v>1134146</x:v>
      </x:c>
      <x:c r="F8" s="116" t="n">
        <x:v>1983428.25352962</x:v>
      </x:c>
      <x:c r="G8" s="81" t="n">
        <x:v>1324110</x:v>
      </x:c>
      <x:c r="H8" s="81" t="n">
        <x:v>1000959</x:v>
      </x:c>
      <x:c r="I8" s="117">
        <x:f>SUM(D8:H8)</x:f>
      </x:c>
      <x:c r="J8" s="81" t="n">
        <x:v>5911716</x:v>
      </x:c>
      <x:c r="K8" s="81" t="n">
        <x:v>105798</x:v>
      </x:c>
      <x:c r="L8" s="81" t="n">
        <x:v>1991614</x:v>
      </x:c>
      <x:c r="M8" s="81" t="n">
        <x:v>0</x:v>
      </x:c>
      <x:c r="N8" s="81" t="n">
        <x:v>0</x:v>
      </x:c>
      <x:c r="O8" s="81" t="n">
        <x:v>219846</x:v>
      </x:c>
      <x:c r="P8" s="81" t="n">
        <x:v>1406242</x:v>
      </x:c>
      <x:c r="Q8" s="117">
        <x:f>SUM(J8:P8)</x:f>
      </x:c>
      <x:c r="R8" s="81" t="n">
        <x:v>6432683</x:v>
      </x:c>
      <x:c r="S8" s="81" t="n">
        <x:v>3202533</x:v>
      </x:c>
      <x:c r="T8" s="59">
        <x:f>SUM('Part C'!$R8:$S8)</x:f>
      </x:c>
      <x:c r="U8" s="81" t="n">
        <x:v>16244.148989899</x:v>
      </x:c>
      <x:c r="V8" s="81" t="n">
        <x:v>8087.20454545455</x:v>
      </x:c>
      <x:c r="W8" s="81" t="n">
        <x:v>2451759.39</x:v>
      </x:c>
      <x:c r="X8" s="81" t="n">
        <x:v>12086975.39</x:v>
      </x:c>
      <x:c r="Y8" s="12" t="n">
        <x:v>30522.6651262626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77092</x:v>
      </x:c>
      <x:c r="L8" s="81" t="n">
        <x:v>28706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