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<x:sst xmlns:x="http://schemas.openxmlformats.org/spreadsheetml/2006/main" count="248" uniqueCount="248">
  <x:si>
    <x:t>Part A - District-Level Information</x:t>
  </x:si>
  <x:si>
    <x:t>School District Name</x:t>
  </x:si>
  <x:si>
    <x:t>Central Islip</x:t>
  </x:si>
  <x:si>
    <x:t>BEDS Code</x:t>
  </x:si>
  <x:si>
    <x:t>580513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</x:si>
  <x:si>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</x:si>
  <x:si>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</x:si>
  <x:si>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</x:si>
  <x:si>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</x:si>
  <x:si>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</x:si>
  <x:si>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Sharon Morgan</x:t>
  </x:si>
  <x:si>
    <x:t>Street Address Line 1</x:t>
  </x:si>
  <x:si>
    <x:t>50 Wheeler Road</x:t>
  </x:si>
  <x:si>
    <x:t>Title of Contact</x:t>
  </x:si>
  <x:si>
    <x:t>Business Administrator</x:t>
  </x:si>
  <x:si>
    <x:t>Street Address Line 2</x:t>
  </x:si>
  <x:si>
    <x:t>Business Office</x:t>
  </x:si>
  <x:si>
    <x:t>Email Address</x:t>
  </x:si>
  <x:si>
    <x:t>smorgan@centralislip.k12.ny.us</x:t>
  </x:si>
  <x:si>
    <x:t>City</x:t>
  </x:si>
  <x:si>
    <x:t>Phone Number</x:t>
  </x:si>
  <x:si>
    <x:t>6313485000</x:t>
  </x:si>
  <x:si>
    <x:t>Zip Code</x:t>
  </x:si>
  <x:si>
    <x:t>11722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</x:si>
  <x:si>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</x:si>
  <x:si>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</x:si>
  <x:si>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</x:si>
  <x:si>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</x:si>
  <x:si>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</x:si>
  <x:si>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</x:si>
  <x:si>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</x:si>
  <x:si>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</x:si>
  <x:si>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</x:si>
  <x:si>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</x:si>
  <x:si>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</x:si>
  <x:si>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</x:si>
  <x:si>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</x:si>
  <x:si>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</x:si>
  <x:si>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</x:si>
  <x:si>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</x:si>
  <x:si>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</x:si>
  <x:si>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</x:si>
  <x:si>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</x:si>
  <x:si>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</x:si>
  <x:si>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</x:si>
  <x:si>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</x:si>
  <x:si>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</x:si>
  <x:si>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</x:si>
  <x:si>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</x:si>
  <x:si>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</x:si>
  <x:si>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</x:si>
  <x:si>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</x:si>
  <x:si>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</x:si>
  <x:si>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</x:si>
  <x:si>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</x:si>
  <x:si>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</x:si>
  <x:si>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</x:si>
  <x:si>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</x:si>
  <x:si>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</x:si>
  <x:si>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</x:si>
  <x:si>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</x:si>
  <x:si>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</x:si>
  <x:si>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</x:si>
  <x:si>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</x:si>
  <x:si>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</x:si>
  <x:si>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</x:si>
  <x:si>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</x:si>
  <x:si>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</x:si>
  <x:si>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</x:si>
  <x:si>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</x:si>
  <x:si>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</x:si>
  <x:si>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</x:si>
  <x:si>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</x:si>
  <x:si>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</x:si>
  <x:si>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</x:si>
  <x:si>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</x:si>
  <x:si>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</x:si>
  <x:si>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</x:si>
  <x:si>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</x:si>
  <x:si>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</x:si>
  <x:si>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</x:si>
  <x:si>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</x:si>
  <x:si>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</x:si>
  <x:si>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</x:si>
  <x:si>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</x:si>
  <x:si>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</x:si>
  <x:si>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</x:si>
  <x:si>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</x:si>
  <x:si>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</x:si>
  <x:si>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</x:si>
  <x:si>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</x:si>
  <x:si>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</x:si>
  <x:si>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</x:si>
  <x:si>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</x:si>
  <x:si>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</x:si>
  <x:si>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</x:si>
  <x:si>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</x:si>
  <x:si>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</x:si>
  <x:si>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</x:si>
  <x:si>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</x:si>
  <x:si>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</x:si>
  <x:si>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</x:si>
  <x:si>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</x:si>
  <x:si>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</x:si>
  <x:si>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</x:si>
  <x:si>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</x:si>
  <x:si>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</x:si>
  <x:si>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</x:si>
  <x:si>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</x:si>
  <x:si>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</x:si>
  <x:si>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</x:si>
  <x:si>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</x:si>
  <x:si>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</x:si>
  <x:si>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</x:si>
  <x:si>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</x:si>
  <x:si>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</x:si>
  <x:si>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</x:si>
  <x:si>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</x:si>
  <x:si>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</x:si>
  <x:si>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</x:si>
  <x:si>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</x:si>
  <x:si>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</x:si>
  <x:si>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</x:si>
  <x:si>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</x:si>
  <x:si>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</x:si>
  <x:si>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</x:si>
  <x:si>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</x:si>
  <x:si>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</x:si>
  <x:si>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</x:si>
  <x:si>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</x:si>
  <x:si>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580513030001</x:t>
  </x:si>
  <x:si>
    <x:t>CORDELLO AVENUE ELEMENTARY SCHOOL</x:t>
  </x:si>
  <x:si>
    <x:t/>
  </x:si>
  <x:si>
    <x:t>Elementary School</x:t>
  </x:si>
  <x:si>
    <x:t>K</x:t>
  </x:si>
  <x:si>
    <x:t>6</x:t>
  </x:si>
  <x:si>
    <x:t>Yes</x:t>
  </x:si>
  <x:si>
    <x:t>No</x:t>
  </x:si>
  <x:si>
    <x:t>580513030002</x:t>
  </x:si>
  <x:si>
    <x:t>FRANCIS J O'NEILL SCHOOL</x:t>
  </x:si>
  <x:si>
    <x:t>580513030003</x:t>
  </x:si>
  <x:si>
    <x:t>MARGUERITE L MULVEY SCHOOL</x:t>
  </x:si>
  <x:si>
    <x:t>580513030005</x:t>
  </x:si>
  <x:si>
    <x:t>CHARLES A MULLIGAN ELEMENTARY SCHOOL</x:t>
  </x:si>
  <x:si>
    <x:t>580513030006</x:t>
  </x:si>
  <x:si>
    <x:t>CENTRAL ISLIP SENIOR HIGH SCHOOL</x:t>
  </x:si>
  <x:si>
    <x:t>Senior High School</x:t>
  </x:si>
  <x:si>
    <x:t>9</x:t>
  </x:si>
  <x:si>
    <x:t>12</x:t>
  </x:si>
  <x:si>
    <x:t>580513030007</x:t>
  </x:si>
  <x:si>
    <x:t>ANDREW T MORROW SCHOOL</x:t>
  </x:si>
  <x:si>
    <x:t>580513030008</x:t>
  </x:si>
  <x:si>
    <x:t>RALPH REED SCHOOL</x:t>
  </x:si>
  <x:si>
    <x:t>Middle/Junior High School</x:t>
  </x:si>
  <x:si>
    <x:t>7</x:t>
  </x:si>
  <x:si>
    <x:t>8</x:t>
  </x:si>
  <x:si>
    <x:t>580513030009</x:t>
  </x:si>
  <x:si>
    <x:t>ANTHONY ALFANO ELEMENTARY SCHOOL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</x:si>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</x:sst>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248768021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2014546</x:v>
      </x:c>
      <x:c r="E15" s="10" t="n">
        <x:v>11055874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775000</x:v>
      </x:c>
      <x:c r="E16" s="10" t="n">
        <x:v>5400000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1947000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8463256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775000</x:v>
      </x:c>
      <x:c r="E24" s="10" t="n">
        <x:v>5400000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850938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14156318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162160</x:v>
      </x:c>
      <x:c r="E28" s="10" t="n">
        <x:v>254726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800000</x:v>
      </x:c>
      <x:c r="E33" s="10" t="n">
        <x:v>0</x:v>
      </x:c>
      <x:c r="F33" s="7" t="n">
        <x:v>40</x:v>
      </x:c>
      <x:c r="G33" s="132" t="n">
        <x:v>20000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389000</x:v>
      </x:c>
      <x:c r="E35" s="10" t="n">
        <x:v>0</x:v>
      </x:c>
      <x:c r="F35" s="7" t="n">
        <x:v>25</x:v>
      </x:c>
      <x:c r="G35" s="132" t="n">
        <x:v>15560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240958</x:v>
      </x:c>
      <x:c r="E36" s="10" t="n">
        <x:v>0</x:v>
      </x:c>
      <x:c r="F36" s="7" t="n">
        <x:v>49</x:v>
      </x:c>
      <x:c r="G36" s="132" t="n">
        <x:v>4917.51020408163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16500000</x:v>
      </x:c>
      <x:c r="E37" s="10" t="n">
        <x:v>487</x:v>
      </x:c>
      <x:c r="F37" s="7" t="n">
        <x:v>175</x:v>
      </x:c>
      <x:c r="G37" s="132" t="n">
        <x:v>94288.4971428571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1600000</x:v>
      </x:c>
      <x:c r="E38" s="10" t="n">
        <x:v>0</x:v>
      </x:c>
      <x:c r="F38" s="7" t="n">
        <x:v>18</x:v>
      </x:c>
      <x:c r="G38" s="132" t="n">
        <x:v>88888.8888888889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237251</x:v>
      </x:c>
      <x:c r="E41" s="10" t="n">
        <x:v>0</x:v>
      </x:c>
      <x:c r="F41" s="7" t="n">
        <x:v>40</x:v>
      </x:c>
      <x:c r="G41" s="132" t="n">
        <x:v>5931.275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524992</x:v>
      </x:c>
      <x:c r="E42" s="10" t="n">
        <x:v>0</x:v>
      </x:c>
      <x:c r="F42" s="7" t="n">
        <x:v>6</x:v>
      </x:c>
      <x:c r="G42" s="132" t="n">
        <x:v>87498.6666666667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360000</x:v>
      </x:c>
      <x:c r="E43" s="10" t="n">
        <x:v>393490</x:v>
      </x:c>
      <x:c r="F43" s="7" t="n">
        <x:v>500</x:v>
      </x:c>
      <x:c r="G43" s="132" t="n">
        <x:v>1506.98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62814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3336971</x:v>
      </x:c>
      <x:c r="E63" s="10" t="n">
        <x:v>0</x:v>
      </x:c>
      <x:c r="F63" s="84" t="n">
        <x:v>17</x:v>
      </x:c>
      <x:c r="G63" s="132" t="n">
        <x:v>196292.411764706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15407821</x:v>
      </x:c>
      <x:c r="E64" s="10" t="n">
        <x:v>169577</x:v>
      </x:c>
      <x:c r="F64" s="84" t="n">
        <x:v>72</x:v>
      </x:c>
      <x:c r="G64" s="132" t="n">
        <x:v>216352.75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7311541</x:v>
      </x:c>
      <x:c r="E65" s="10" t="n">
        <x:v>0</x:v>
      </x:c>
      <x:c r="F65" s="84" t="n">
        <x:v>4</x:v>
      </x:c>
      <x:c r="G65" s="132" t="n">
        <x:v>1827885.25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6647018</x:v>
      </x:c>
      <x:c r="E66" s="10" t="n">
        <x:v>1033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1624055</x:v>
      </x:c>
      <x:c r="E72" s="10" t="n">
        <x:v>0</x:v>
      </x:c>
      <x:c r="F72" s="84" t="n">
        <x:v>8.2</x:v>
      </x:c>
      <x:c r="G72" s="132" t="n">
        <x:v>198055.487804878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443801</x:v>
      </x:c>
      <x:c r="E74" s="10" t="n">
        <x:v>325146</x:v>
      </x:c>
      <x:c r="F74" s="84" t="n">
        <x:v>2</x:v>
      </x:c>
      <x:c r="G74" s="132" t="n">
        <x:v>384473.5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757255</x:v>
      </x:c>
      <x:c r="E78" s="10" t="n">
        <x:v>83541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11241513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68338629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123909283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562</x:v>
      </x:c>
      <x:c r="L8" s="107" t="n">
        <x:v>0</x:v>
      </x:c>
      <x:c r="M8" s="107" t="n">
        <x:v>0</x:v>
      </x:c>
      <x:c r="N8" s="107" t="n">
        <x:v>350</x:v>
      </x:c>
      <x:c r="O8" s="107" t="n">
        <x:v>251</x:v>
      </x:c>
      <x:c r="P8" s="107" t="n">
        <x:v>65</x:v>
      </x:c>
      <x:c r="Q8" s="108" t="n">
        <x:v>6</x:v>
      </x:c>
      <x:c r="R8" s="108" t="n">
        <x:v>39</x:v>
      </x:c>
      <x:c r="S8" s="108" t="n">
        <x:v>13</x:v>
      </x:c>
      <x:c r="T8" s="108" t="n">
        <x:v>2</x:v>
      </x:c>
      <x:c r="U8" s="108" t="n">
        <x:v>4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132</x:v>
      </x:c>
      <x:c r="I9" s="170" t="s">
        <x:v>137</x:v>
      </x:c>
      <x:c r="J9" s="106" t="n"/>
      <x:c r="K9" s="107" t="n">
        <x:v>580</x:v>
      </x:c>
      <x:c r="L9" s="107" t="n">
        <x:v>0</x:v>
      </x:c>
      <x:c r="M9" s="107" t="n">
        <x:v>0</x:v>
      </x:c>
      <x:c r="N9" s="107" t="n">
        <x:v>386</x:v>
      </x:c>
      <x:c r="O9" s="107" t="n">
        <x:v>146</x:v>
      </x:c>
      <x:c r="P9" s="107" t="n">
        <x:v>110</x:v>
      </x:c>
      <x:c r="Q9" s="108" t="n">
        <x:v>0</x:v>
      </x:c>
      <x:c r="R9" s="108" t="n">
        <x:v>53</x:v>
      </x:c>
      <x:c r="S9" s="108" t="n">
        <x:v>15</x:v>
      </x:c>
      <x:c r="T9" s="108" t="n">
        <x:v>2</x:v>
      </x:c>
      <x:c r="U9" s="108" t="n">
        <x:v>4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132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132</x:v>
      </x:c>
      <x:c r="I10" s="170" t="s">
        <x:v>137</x:v>
      </x:c>
      <x:c r="J10" s="106" t="n"/>
      <x:c r="K10" s="107" t="n">
        <x:v>512</x:v>
      </x:c>
      <x:c r="L10" s="107" t="n">
        <x:v>0</x:v>
      </x:c>
      <x:c r="M10" s="107" t="n">
        <x:v>0</x:v>
      </x:c>
      <x:c r="N10" s="107" t="n">
        <x:v>363</x:v>
      </x:c>
      <x:c r="O10" s="107" t="n">
        <x:v>236</x:v>
      </x:c>
      <x:c r="P10" s="107" t="n">
        <x:v>72</x:v>
      </x:c>
      <x:c r="Q10" s="108" t="n">
        <x:v>3</x:v>
      </x:c>
      <x:c r="R10" s="108" t="n">
        <x:v>38</x:v>
      </x:c>
      <x:c r="S10" s="108" t="n">
        <x:v>14</x:v>
      </x:c>
      <x:c r="T10" s="108" t="n">
        <x:v>2</x:v>
      </x:c>
      <x:c r="U10" s="108" t="n">
        <x:v>4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132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132</x:v>
      </x:c>
      <x:c r="I11" s="170" t="s">
        <x:v>137</x:v>
      </x:c>
      <x:c r="J11" s="106" t="n"/>
      <x:c r="K11" s="107" t="n">
        <x:v>993</x:v>
      </x:c>
      <x:c r="L11" s="107" t="n">
        <x:v>0</x:v>
      </x:c>
      <x:c r="M11" s="107" t="n">
        <x:v>0</x:v>
      </x:c>
      <x:c r="N11" s="107" t="n">
        <x:v>468</x:v>
      </x:c>
      <x:c r="O11" s="107" t="n">
        <x:v>462</x:v>
      </x:c>
      <x:c r="P11" s="107" t="n">
        <x:v>97</x:v>
      </x:c>
      <x:c r="Q11" s="108" t="n">
        <x:v>6</x:v>
      </x:c>
      <x:c r="R11" s="108" t="n">
        <x:v>64</x:v>
      </x:c>
      <x:c r="S11" s="108" t="n">
        <x:v>17</x:v>
      </x:c>
      <x:c r="T11" s="108" t="n">
        <x:v>2</x:v>
      </x:c>
      <x:c r="U11" s="108" t="n">
        <x:v>5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132</x:v>
      </x:c>
      <x:c r="D12" s="169" t="s">
        <x:v>146</x:v>
      </x:c>
      <x:c r="E12" s="170" t="s">
        <x:v>147</x:v>
      </x:c>
      <x:c r="F12" s="170" t="s">
        <x:v>148</x:v>
      </x:c>
      <x:c r="G12" s="170" t="s">
        <x:v>136</x:v>
      </x:c>
      <x:c r="H12" s="170" t="s">
        <x:v>132</x:v>
      </x:c>
      <x:c r="I12" s="170" t="s">
        <x:v>137</x:v>
      </x:c>
      <x:c r="J12" s="106" t="n"/>
      <x:c r="K12" s="107" t="n">
        <x:v>2431</x:v>
      </x:c>
      <x:c r="L12" s="107" t="n">
        <x:v>0</x:v>
      </x:c>
      <x:c r="M12" s="107" t="n">
        <x:v>0</x:v>
      </x:c>
      <x:c r="N12" s="107" t="n">
        <x:v>1622</x:v>
      </x:c>
      <x:c r="O12" s="107" t="n">
        <x:v>694</x:v>
      </x:c>
      <x:c r="P12" s="107" t="n">
        <x:v>222</x:v>
      </x:c>
      <x:c r="Q12" s="108" t="n">
        <x:v>24</x:v>
      </x:c>
      <x:c r="R12" s="108" t="n">
        <x:v>125</x:v>
      </x:c>
      <x:c r="S12" s="108" t="n">
        <x:v>19</x:v>
      </x:c>
      <x:c r="T12" s="108" t="n">
        <x:v>7</x:v>
      </x:c>
      <x:c r="U12" s="108" t="n">
        <x:v>16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132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132</x:v>
      </x:c>
      <x:c r="I13" s="170" t="s">
        <x:v>137</x:v>
      </x:c>
      <x:c r="J13" s="106" t="n"/>
      <x:c r="K13" s="107" t="n">
        <x:v>764</x:v>
      </x:c>
      <x:c r="L13" s="107" t="n">
        <x:v>0</x:v>
      </x:c>
      <x:c r="M13" s="107" t="n">
        <x:v>0</x:v>
      </x:c>
      <x:c r="N13" s="107" t="n">
        <x:v>410</x:v>
      </x:c>
      <x:c r="O13" s="107" t="n">
        <x:v>351</x:v>
      </x:c>
      <x:c r="P13" s="107" t="n">
        <x:v>88</x:v>
      </x:c>
      <x:c r="Q13" s="108" t="n">
        <x:v>11</x:v>
      </x:c>
      <x:c r="R13" s="108" t="n">
        <x:v>56</x:v>
      </x:c>
      <x:c r="S13" s="108" t="n">
        <x:v>16</x:v>
      </x:c>
      <x:c r="T13" s="108" t="n">
        <x:v>2</x:v>
      </x:c>
      <x:c r="U13" s="108" t="n">
        <x:v>4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132</x:v>
      </x:c>
      <x:c r="D14" s="169" t="s">
        <x:v>153</x:v>
      </x:c>
      <x:c r="E14" s="170" t="s">
        <x:v>154</x:v>
      </x:c>
      <x:c r="F14" s="170" t="s">
        <x:v>155</x:v>
      </x:c>
      <x:c r="G14" s="170" t="s">
        <x:v>136</x:v>
      </x:c>
      <x:c r="H14" s="170" t="s">
        <x:v>132</x:v>
      </x:c>
      <x:c r="I14" s="170" t="s">
        <x:v>137</x:v>
      </x:c>
      <x:c r="J14" s="106" t="n"/>
      <x:c r="K14" s="107" t="n">
        <x:v>1152</x:v>
      </x:c>
      <x:c r="L14" s="107" t="n">
        <x:v>0</x:v>
      </x:c>
      <x:c r="M14" s="107" t="n">
        <x:v>0</x:v>
      </x:c>
      <x:c r="N14" s="107" t="n">
        <x:v>683</x:v>
      </x:c>
      <x:c r="O14" s="107" t="n">
        <x:v>319</x:v>
      </x:c>
      <x:c r="P14" s="107" t="n">
        <x:v>161</x:v>
      </x:c>
      <x:c r="Q14" s="108" t="n">
        <x:v>7</x:v>
      </x:c>
      <x:c r="R14" s="108" t="n">
        <x:v>78</x:v>
      </x:c>
      <x:c r="S14" s="108" t="n">
        <x:v>13</x:v>
      </x:c>
      <x:c r="T14" s="108" t="n">
        <x:v>3</x:v>
      </x:c>
      <x:c r="U14" s="108" t="n">
        <x:v>10</x:v>
      </x:c>
      <x:c r="V14" s="108" t="n">
        <x:v>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132</x:v>
      </x:c>
      <x:c r="D15" s="169" t="s">
        <x:v>133</x:v>
      </x:c>
      <x:c r="E15" s="170" t="s">
        <x:v>158</x:v>
      </x:c>
      <x:c r="F15" s="170" t="s">
        <x:v>135</x:v>
      </x:c>
      <x:c r="G15" s="170" t="s">
        <x:v>136</x:v>
      </x:c>
      <x:c r="H15" s="170" t="s">
        <x:v>132</x:v>
      </x:c>
      <x:c r="I15" s="170" t="s">
        <x:v>137</x:v>
      </x:c>
      <x:c r="J15" s="106" t="n"/>
      <x:c r="K15" s="107" t="n">
        <x:v>588</x:v>
      </x:c>
      <x:c r="L15" s="107" t="n">
        <x:v>180</x:v>
      </x:c>
      <x:c r="M15" s="107" t="n">
        <x:v>0</x:v>
      </x:c>
      <x:c r="N15" s="107" t="n">
        <x:v>305</x:v>
      </x:c>
      <x:c r="O15" s="107" t="n">
        <x:v>151</x:v>
      </x:c>
      <x:c r="P15" s="107" t="n">
        <x:v>77</x:v>
      </x:c>
      <x:c r="Q15" s="108" t="n">
        <x:v>4</x:v>
      </x:c>
      <x:c r="R15" s="108" t="n">
        <x:v>38</x:v>
      </x:c>
      <x:c r="S15" s="108" t="n">
        <x:v>21</x:v>
      </x:c>
      <x:c r="T15" s="108" t="n">
        <x:v>2</x:v>
      </x:c>
      <x:c r="U15" s="108" t="n">
        <x:v>5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159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158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5437420</x:v>
      </x:c>
      <x:c r="E8" s="81" t="n">
        <x:v>3934388</x:v>
      </x:c>
      <x:c r="F8" s="116" t="n">
        <x:v>4318507.82726046</x:v>
      </x:c>
      <x:c r="G8" s="81" t="n">
        <x:v>169926</x:v>
      </x:c>
      <x:c r="H8" s="81" t="n">
        <x:v>636252</x:v>
      </x:c>
      <x:c r="I8" s="117">
        <x:f>SUM(D8:H8)</x:f>
      </x:c>
      <x:c r="J8" s="81" t="n">
        <x:v>11020504</x:v>
      </x:c>
      <x:c r="K8" s="81" t="n">
        <x:v>0</x:v>
      </x:c>
      <x:c r="L8" s="81" t="n">
        <x:v>1671450</x:v>
      </x:c>
      <x:c r="M8" s="81" t="n">
        <x:v>0</x:v>
      </x:c>
      <x:c r="N8" s="81" t="n">
        <x:v>883494</x:v>
      </x:c>
      <x:c r="O8" s="81" t="n">
        <x:v>120022</x:v>
      </x:c>
      <x:c r="P8" s="81" t="n">
        <x:v>801022</x:v>
      </x:c>
      <x:c r="Q8" s="117">
        <x:f>SUM(J8:P8)</x:f>
      </x:c>
      <x:c r="R8" s="81" t="n">
        <x:v>13749597</x:v>
      </x:c>
      <x:c r="S8" s="81" t="n">
        <x:v>746895</x:v>
      </x:c>
      <x:c r="T8" s="59">
        <x:f>SUM('Part C'!$R8:$S8)</x:f>
      </x:c>
      <x:c r="U8" s="81" t="n">
        <x:v>24465.475088968</x:v>
      </x:c>
      <x:c r="V8" s="81" t="n">
        <x:v>1328.99466192171</x:v>
      </x:c>
      <x:c r="W8" s="81" t="n">
        <x:v>3432825.60319505</x:v>
      </x:c>
      <x:c r="X8" s="81" t="n">
        <x:v>17929317.6031951</x:v>
      </x:c>
      <x:c r="Y8" s="12" t="n">
        <x:v>31902.700361557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6138500</x:v>
      </x:c>
      <x:c r="E9" s="81" t="n">
        <x:v>4770666</x:v>
      </x:c>
      <x:c r="F9" s="116" t="n">
        <x:v>5026918.89973458</x:v>
      </x:c>
      <x:c r="G9" s="81" t="n">
        <x:v>214451</x:v>
      </x:c>
      <x:c r="H9" s="81" t="n">
        <x:v>753031</x:v>
      </x:c>
      <x:c r="I9" s="117">
        <x:f>SUM(D9:H9)</x:f>
      </x:c>
      <x:c r="J9" s="81" t="n">
        <x:v>12633247</x:v>
      </x:c>
      <x:c r="K9" s="81" t="n">
        <x:v>0</x:v>
      </x:c>
      <x:c r="L9" s="81" t="n">
        <x:v>2435466</x:v>
      </x:c>
      <x:c r="M9" s="81" t="n">
        <x:v>0</x:v>
      </x:c>
      <x:c r="N9" s="81" t="n">
        <x:v>1044954</x:v>
      </x:c>
      <x:c r="O9" s="81" t="n">
        <x:v>123315</x:v>
      </x:c>
      <x:c r="P9" s="81" t="n">
        <x:v>666584</x:v>
      </x:c>
      <x:c r="Q9" s="117">
        <x:f>SUM(J9:P9)</x:f>
      </x:c>
      <x:c r="R9" s="81" t="n">
        <x:v>16078051</x:v>
      </x:c>
      <x:c r="S9" s="81" t="n">
        <x:v>825515</x:v>
      </x:c>
      <x:c r="T9" s="59">
        <x:f>SUM('Part C'!$R9:$S9)</x:f>
      </x:c>
      <x:c r="U9" s="81" t="n">
        <x:v>27720.7775862069</x:v>
      </x:c>
      <x:c r="V9" s="81" t="n">
        <x:v>1423.30172413793</x:v>
      </x:c>
      <x:c r="W9" s="81" t="n">
        <x:v>3542773.75418707</x:v>
      </x:c>
      <x:c r="X9" s="81" t="n">
        <x:v>20446339.7541871</x:v>
      </x:c>
      <x:c r="Y9" s="12" t="n">
        <x:v>35252.3099210122</x:v>
      </x:c>
    </x:row>
    <x:row r="10" spans="1:25" s="6" customFormat="1">
      <x:c r="A10" s="184" t="s">
        <x:v>140</x:v>
      </x:c>
      <x:c r="B10" s="184" t="s">
        <x:v>141</x:v>
      </x:c>
      <x:c r="C10" s="184" t="s">
        <x:v>132</x:v>
      </x:c>
      <x:c r="D10" s="81" t="n">
        <x:v>4967173</x:v>
      </x:c>
      <x:c r="E10" s="81" t="n">
        <x:v>3450746</x:v>
      </x:c>
      <x:c r="F10" s="116" t="n">
        <x:v>3878957.94394684</x:v>
      </x:c>
      <x:c r="G10" s="81" t="n">
        <x:v>166448</x:v>
      </x:c>
      <x:c r="H10" s="81" t="n">
        <x:v>612395</x:v>
      </x:c>
      <x:c r="I10" s="117">
        <x:f>SUM(D10:H10)</x:f>
      </x:c>
      <x:c r="J10" s="81" t="n">
        <x:v>10078461</x:v>
      </x:c>
      <x:c r="K10" s="81" t="n">
        <x:v>0</x:v>
      </x:c>
      <x:c r="L10" s="81" t="n">
        <x:v>1378743</x:v>
      </x:c>
      <x:c r="M10" s="81" t="n">
        <x:v>0</x:v>
      </x:c>
      <x:c r="N10" s="81" t="n">
        <x:v>818812</x:v>
      </x:c>
      <x:c r="O10" s="81" t="n">
        <x:v>110874</x:v>
      </x:c>
      <x:c r="P10" s="81" t="n">
        <x:v>688832</x:v>
      </x:c>
      <x:c r="Q10" s="117">
        <x:f>SUM(J10:P10)</x:f>
      </x:c>
      <x:c r="R10" s="81" t="n">
        <x:v>12299344</x:v>
      </x:c>
      <x:c r="S10" s="81" t="n">
        <x:v>776378</x:v>
      </x:c>
      <x:c r="T10" s="59">
        <x:f>SUM('Part C'!$R10:$S10)</x:f>
      </x:c>
      <x:c r="U10" s="81" t="n">
        <x:v>24022.15625</x:v>
      </x:c>
      <x:c r="V10" s="81" t="n">
        <x:v>1516.36328125</x:v>
      </x:c>
      <x:c r="W10" s="81" t="n">
        <x:v>3127414.07266169</x:v>
      </x:c>
      <x:c r="X10" s="81" t="n">
        <x:v>16203136.0726617</x:v>
      </x:c>
      <x:c r="Y10" s="12" t="n">
        <x:v>31646.7501419174</x:v>
      </x:c>
    </x:row>
    <x:row r="11" spans="1:25" s="6" customFormat="1">
      <x:c r="A11" s="184" t="s">
        <x:v>142</x:v>
      </x:c>
      <x:c r="B11" s="184" t="s">
        <x:v>143</x:v>
      </x:c>
      <x:c r="C11" s="184" t="s">
        <x:v>132</x:v>
      </x:c>
      <x:c r="D11" s="81" t="n">
        <x:v>7853421</x:v>
      </x:c>
      <x:c r="E11" s="81" t="n">
        <x:v>5143073</x:v>
      </x:c>
      <x:c r="F11" s="116" t="n">
        <x:v>5988754.89830176</x:v>
      </x:c>
      <x:c r="G11" s="81" t="n">
        <x:v>283988</x:v>
      </x:c>
      <x:c r="H11" s="81" t="n">
        <x:v>1043905</x:v>
      </x:c>
      <x:c r="I11" s="117">
        <x:f>SUM(D11:H11)</x:f>
      </x:c>
      <x:c r="J11" s="81" t="n">
        <x:v>15159658</x:v>
      </x:c>
      <x:c r="K11" s="81" t="n">
        <x:v>0</x:v>
      </x:c>
      <x:c r="L11" s="81" t="n">
        <x:v>2703570</x:v>
      </x:c>
      <x:c r="M11" s="81" t="n">
        <x:v>0</x:v>
      </x:c>
      <x:c r="N11" s="81" t="n">
        <x:v>1054104</x:v>
      </x:c>
      <x:c r="O11" s="81" t="n">
        <x:v>357271</x:v>
      </x:c>
      <x:c r="P11" s="81" t="n">
        <x:v>1038540</x:v>
      </x:c>
      <x:c r="Q11" s="117">
        <x:f>SUM(J11:P11)</x:f>
      </x:c>
      <x:c r="R11" s="81" t="n">
        <x:v>19310731</x:v>
      </x:c>
      <x:c r="S11" s="81" t="n">
        <x:v>1002412</x:v>
      </x:c>
      <x:c r="T11" s="59">
        <x:f>SUM('Part C'!$R11:$S11)</x:f>
      </x:c>
      <x:c r="U11" s="81" t="n">
        <x:v>19446.8590130916</x:v>
      </x:c>
      <x:c r="V11" s="81" t="n">
        <x:v>1009.47834843907</x:v>
      </x:c>
      <x:c r="W11" s="81" t="n">
        <x:v>6065472.99639268</x:v>
      </x:c>
      <x:c r="X11" s="81" t="n">
        <x:v>26378615.9963927</x:v>
      </x:c>
      <x:c r="Y11" s="12" t="n">
        <x:v>26564.5679721981</x:v>
      </x:c>
    </x:row>
    <x:row r="12" spans="1:25" s="6" customFormat="1">
      <x:c r="A12" s="184" t="s">
        <x:v>144</x:v>
      </x:c>
      <x:c r="B12" s="184" t="s">
        <x:v>145</x:v>
      </x:c>
      <x:c r="C12" s="184" t="s">
        <x:v>132</x:v>
      </x:c>
      <x:c r="D12" s="81" t="n">
        <x:v>27274578</x:v>
      </x:c>
      <x:c r="E12" s="81" t="n">
        <x:v>2304881</x:v>
      </x:c>
      <x:c r="F12" s="116" t="n">
        <x:v>13630147.4824954</x:v>
      </x:c>
      <x:c r="G12" s="81" t="n">
        <x:v>681155</x:v>
      </x:c>
      <x:c r="H12" s="81" t="n">
        <x:v>3120981</x:v>
      </x:c>
      <x:c r="I12" s="117">
        <x:f>SUM(D12:H12)</x:f>
      </x:c>
      <x:c r="J12" s="81" t="n">
        <x:v>34393850</x:v>
      </x:c>
      <x:c r="K12" s="81" t="n">
        <x:v>0</x:v>
      </x:c>
      <x:c r="L12" s="81" t="n">
        <x:v>3927538</x:v>
      </x:c>
      <x:c r="M12" s="81" t="n">
        <x:v>0</x:v>
      </x:c>
      <x:c r="N12" s="81" t="n">
        <x:v>2700267</x:v>
      </x:c>
      <x:c r="O12" s="81" t="n">
        <x:v>661735</x:v>
      </x:c>
      <x:c r="P12" s="81" t="n">
        <x:v>5328353</x:v>
      </x:c>
      <x:c r="Q12" s="117">
        <x:f>SUM(J12:P12)</x:f>
      </x:c>
      <x:c r="R12" s="81" t="n">
        <x:v>43522648</x:v>
      </x:c>
      <x:c r="S12" s="81" t="n">
        <x:v>3489095</x:v>
      </x:c>
      <x:c r="T12" s="59">
        <x:f>SUM('Part C'!$R12:$S12)</x:f>
      </x:c>
      <x:c r="U12" s="81" t="n">
        <x:v>17903.1871657754</x:v>
      </x:c>
      <x:c r="V12" s="81" t="n">
        <x:v>1435.25092554504</x:v>
      </x:c>
      <x:c r="W12" s="81" t="n">
        <x:v>14849108.6145323</x:v>
      </x:c>
      <x:c r="X12" s="81" t="n">
        <x:v>61860851.6145323</x:v>
      </x:c>
      <x:c r="Y12" s="12" t="n">
        <x:v>25446.6687019878</x:v>
      </x:c>
    </x:row>
    <x:row r="13" spans="1:25" s="6" customFormat="1">
      <x:c r="A13" s="184" t="s">
        <x:v>149</x:v>
      </x:c>
      <x:c r="B13" s="184" t="s">
        <x:v>150</x:v>
      </x:c>
      <x:c r="C13" s="184" t="s">
        <x:v>132</x:v>
      </x:c>
      <x:c r="D13" s="81" t="n">
        <x:v>7405226</x:v>
      </x:c>
      <x:c r="E13" s="81" t="n">
        <x:v>4426560</x:v>
      </x:c>
      <x:c r="F13" s="116" t="n">
        <x:v>5452060.09891269</x:v>
      </x:c>
      <x:c r="G13" s="81" t="n">
        <x:v>230671</x:v>
      </x:c>
      <x:c r="H13" s="81" t="n">
        <x:v>852954</x:v>
      </x:c>
      <x:c r="I13" s="117">
        <x:f>SUM(D13:H13)</x:f>
      </x:c>
      <x:c r="J13" s="81" t="n">
        <x:v>14175830</x:v>
      </x:c>
      <x:c r="K13" s="81" t="n">
        <x:v>0</x:v>
      </x:c>
      <x:c r="L13" s="81" t="n">
        <x:v>2357297</x:v>
      </x:c>
      <x:c r="M13" s="81" t="n">
        <x:v>0</x:v>
      </x:c>
      <x:c r="N13" s="81" t="n">
        <x:v>868885</x:v>
      </x:c>
      <x:c r="O13" s="81" t="n">
        <x:v>248492</x:v>
      </x:c>
      <x:c r="P13" s="81" t="n">
        <x:v>716966</x:v>
      </x:c>
      <x:c r="Q13" s="117">
        <x:f>SUM(J13:P13)</x:f>
      </x:c>
      <x:c r="R13" s="81" t="n">
        <x:v>17492818</x:v>
      </x:c>
      <x:c r="S13" s="81" t="n">
        <x:v>874653</x:v>
      </x:c>
      <x:c r="T13" s="59">
        <x:f>SUM('Part C'!$R13:$S13)</x:f>
      </x:c>
      <x:c r="U13" s="81" t="n">
        <x:v>22896.3586387435</x:v>
      </x:c>
      <x:c r="V13" s="81" t="n">
        <x:v>1144.83376963351</x:v>
      </x:c>
      <x:c r="W13" s="81" t="n">
        <x:v>4666688.18654986</x:v>
      </x:c>
      <x:c r="X13" s="81" t="n">
        <x:v>23034159.1865499</x:v>
      </x:c>
      <x:c r="Y13" s="12" t="n">
        <x:v>30149.4230190443</x:v>
      </x:c>
    </x:row>
    <x:row r="14" spans="1:25" s="6" customFormat="1">
      <x:c r="A14" s="184" t="s">
        <x:v>151</x:v>
      </x:c>
      <x:c r="B14" s="184" t="s">
        <x:v>152</x:v>
      </x:c>
      <x:c r="C14" s="184" t="s">
        <x:v>132</x:v>
      </x:c>
      <x:c r="D14" s="81" t="n">
        <x:v>14137587</x:v>
      </x:c>
      <x:c r="E14" s="81" t="n">
        <x:v>1365730</x:v>
      </x:c>
      <x:c r="F14" s="116" t="n">
        <x:v>7143893.2394902</x:v>
      </x:c>
      <x:c r="G14" s="81" t="n">
        <x:v>373598</x:v>
      </x:c>
      <x:c r="H14" s="81" t="n">
        <x:v>1596193</x:v>
      </x:c>
      <x:c r="I14" s="117">
        <x:f>SUM(D14:H14)</x:f>
      </x:c>
      <x:c r="J14" s="81" t="n">
        <x:v>18072249</x:v>
      </x:c>
      <x:c r="K14" s="81" t="n">
        <x:v>0</x:v>
      </x:c>
      <x:c r="L14" s="81" t="n">
        <x:v>2541007</x:v>
      </x:c>
      <x:c r="M14" s="81" t="n">
        <x:v>0</x:v>
      </x:c>
      <x:c r="N14" s="81" t="n">
        <x:v>1157991</x:v>
      </x:c>
      <x:c r="O14" s="81" t="n">
        <x:v>390095</x:v>
      </x:c>
      <x:c r="P14" s="81" t="n">
        <x:v>2455659</x:v>
      </x:c>
      <x:c r="Q14" s="117">
        <x:f>SUM(J14:P14)</x:f>
      </x:c>
      <x:c r="R14" s="81" t="n">
        <x:v>23152693</x:v>
      </x:c>
      <x:c r="S14" s="81" t="n">
        <x:v>1464307</x:v>
      </x:c>
      <x:c r="T14" s="59">
        <x:f>SUM('Part C'!$R14:$S14)</x:f>
      </x:c>
      <x:c r="U14" s="81" t="n">
        <x:v>20097.8237847222</x:v>
      </x:c>
      <x:c r="V14" s="81" t="n">
        <x:v>1271.09982638889</x:v>
      </x:c>
      <x:c r="W14" s="81" t="n">
        <x:v>7036681.66348879</x:v>
      </x:c>
      <x:c r="X14" s="81" t="n">
        <x:v>31653681.6634888</x:v>
      </x:c>
      <x:c r="Y14" s="12" t="n">
        <x:v>27477.1542217785</x:v>
      </x:c>
    </x:row>
    <x:row r="15" spans="1:25" s="6" customFormat="1">
      <x:c r="A15" s="184" t="s">
        <x:v>156</x:v>
      </x:c>
      <x:c r="B15" s="184" t="s">
        <x:v>157</x:v>
      </x:c>
      <x:c r="C15" s="184" t="s">
        <x:v>132</x:v>
      </x:c>
      <x:c r="D15" s="81" t="n">
        <x:v>4201004</x:v>
      </x:c>
      <x:c r="E15" s="81" t="n">
        <x:v>3941710</x:v>
      </x:c>
      <x:c r="F15" s="116" t="n">
        <x:v>3752144.1054003</x:v>
      </x:c>
      <x:c r="G15" s="81" t="n">
        <x:v>185976</x:v>
      </x:c>
      <x:c r="H15" s="81" t="n">
        <x:v>679811</x:v>
      </x:c>
      <x:c r="I15" s="117">
        <x:f>SUM(D15:H15)</x:f>
      </x:c>
      <x:c r="J15" s="81" t="n">
        <x:v>7656434</x:v>
      </x:c>
      <x:c r="K15" s="81" t="n">
        <x:v>1346423</x:v>
      </x:c>
      <x:c r="L15" s="81" t="n">
        <x:v>1441066</x:v>
      </x:c>
      <x:c r="M15" s="81" t="n">
        <x:v>0</x:v>
      </x:c>
      <x:c r="N15" s="81" t="n">
        <x:v>800686</x:v>
      </x:c>
      <x:c r="O15" s="81" t="n">
        <x:v>240724</x:v>
      </x:c>
      <x:c r="P15" s="81" t="n">
        <x:v>1275311</x:v>
      </x:c>
      <x:c r="Q15" s="117">
        <x:f>SUM(J15:P15)</x:f>
      </x:c>
      <x:c r="R15" s="81" t="n">
        <x:v>12112025</x:v>
      </x:c>
      <x:c r="S15" s="81" t="n">
        <x:v>648619</x:v>
      </x:c>
      <x:c r="T15" s="59">
        <x:f>SUM('Part C'!$R15:$S15)</x:f>
      </x:c>
      <x:c r="U15" s="81" t="n">
        <x:v>15770.8658854167</x:v>
      </x:c>
      <x:c r="V15" s="81" t="n">
        <x:v>844.555989583333</x:v>
      </x:c>
      <x:c r="W15" s="81" t="n">
        <x:v>4691121.10899253</x:v>
      </x:c>
      <x:c r="X15" s="81" t="n">
        <x:v>17451765.1089925</x:v>
      </x:c>
      <x:c r="Y15" s="12" t="n">
        <x:v>22723.6524856674</x:v>
      </x:c>
    </x:row>
    <x:row r="16" spans="1:25" s="3" customFormat="1" ht="15" customHeight="1">
      <x:c r="A16" s="4" t="s">
        <x:v>159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323014</x:v>
      </x:c>
      <x:c r="R8" s="81" t="n">
        <x:v>0</x:v>
      </x:c>
      <x:c r="S8" s="81" t="n">
        <x:v>0</x:v>
      </x:c>
      <x:c r="T8" s="81" t="n">
        <x:v>235867</x:v>
      </x:c>
      <x:c r="U8" s="81" t="n">
        <x:v>0</x:v>
      </x:c>
      <x:c r="V8" s="117">
        <x:f>SUM(P8:U8)</x:f>
      </x:c>
      <x:c r="W8" s="81" t="n">
        <x:v>239681</x:v>
      </x:c>
      <x:c r="X8" s="81" t="n">
        <x:v>0</x:v>
      </x:c>
      <x:c r="Y8" s="12" t="n">
        <x:v>319200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337411</x:v>
      </x:c>
      <x:c r="R9" s="81" t="n">
        <x:v>0</x:v>
      </x:c>
      <x:c r="S9" s="81" t="n">
        <x:v>0</x:v>
      </x:c>
      <x:c r="T9" s="81" t="n">
        <x:v>250034</x:v>
      </x:c>
      <x:c r="U9" s="81" t="n">
        <x:v>0</x:v>
      </x:c>
      <x:c r="V9" s="117">
        <x:f>SUM(P9:U9)</x:f>
      </x:c>
      <x:c r="W9" s="81" t="n">
        <x:v>254078</x:v>
      </x:c>
      <x:c r="X9" s="81" t="n">
        <x:v>0</x:v>
      </x:c>
      <x:c r="Y9" s="12" t="n">
        <x:v>333367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132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302244</x:v>
      </x:c>
      <x:c r="R10" s="81" t="n">
        <x:v>0</x:v>
      </x:c>
      <x:c r="S10" s="81" t="n">
        <x:v>0</x:v>
      </x:c>
      <x:c r="T10" s="81" t="n">
        <x:v>215427</x:v>
      </x:c>
      <x:c r="U10" s="81" t="n">
        <x:v>0</x:v>
      </x:c>
      <x:c r="V10" s="117">
        <x:f>SUM(P10:U10)</x:f>
      </x:c>
      <x:c r="W10" s="81" t="n">
        <x:v>218911</x:v>
      </x:c>
      <x:c r="X10" s="81" t="n">
        <x:v>0</x:v>
      </x:c>
      <x:c r="Y10" s="12" t="n">
        <x:v>298760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132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394391</x:v>
      </x:c>
      <x:c r="R11" s="81" t="n">
        <x:v>0</x:v>
      </x:c>
      <x:c r="S11" s="81" t="n">
        <x:v>0</x:v>
      </x:c>
      <x:c r="T11" s="81" t="n">
        <x:v>306108</x:v>
      </x:c>
      <x:c r="U11" s="81" t="n">
        <x:v>0</x:v>
      </x:c>
      <x:c r="V11" s="117">
        <x:f>SUM(P11:U11)</x:f>
      </x:c>
      <x:c r="W11" s="81" t="n">
        <x:v>311058</x:v>
      </x:c>
      <x:c r="X11" s="81" t="n">
        <x:v>0</x:v>
      </x:c>
      <x:c r="Y11" s="12" t="n">
        <x:v>389441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132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697321</x:v>
      </x:c>
      <x:c r="R12" s="81" t="n">
        <x:v>0</x:v>
      </x:c>
      <x:c r="S12" s="81" t="n">
        <x:v>0</x:v>
      </x:c>
      <x:c r="T12" s="81" t="n">
        <x:v>292589</x:v>
      </x:c>
      <x:c r="U12" s="81" t="n">
        <x:v>0</x:v>
      </x:c>
      <x:c r="V12" s="117">
        <x:f>SUM(P12:U12)</x:f>
      </x:c>
      <x:c r="W12" s="81" t="n">
        <x:v>297321</x:v>
      </x:c>
      <x:c r="X12" s="81" t="n">
        <x:v>0</x:v>
      </x:c>
      <x:c r="Y12" s="12" t="n">
        <x:v>692589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132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354115</x:v>
      </x:c>
      <x:c r="R13" s="81" t="n">
        <x:v>0</x:v>
      </x:c>
      <x:c r="S13" s="81" t="n">
        <x:v>0</x:v>
      </x:c>
      <x:c r="T13" s="81" t="n">
        <x:v>266472</x:v>
      </x:c>
      <x:c r="U13" s="81" t="n">
        <x:v>0</x:v>
      </x:c>
      <x:c r="V13" s="117">
        <x:f>SUM(P13:U13)</x:f>
      </x:c>
      <x:c r="W13" s="81" t="n">
        <x:v>270782</x:v>
      </x:c>
      <x:c r="X13" s="81" t="n">
        <x:v>0</x:v>
      </x:c>
      <x:c r="Y13" s="12" t="n">
        <x:v>349805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132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654627</x:v>
      </x:c>
      <x:c r="R14" s="81" t="n">
        <x:v>0</x:v>
      </x:c>
      <x:c r="S14" s="81" t="n">
        <x:v>0</x:v>
      </x:c>
      <x:c r="T14" s="81" t="n">
        <x:v>250575</x:v>
      </x:c>
      <x:c r="U14" s="81" t="n">
        <x:v>0</x:v>
      </x:c>
      <x:c r="V14" s="117">
        <x:f>SUM(P14:U14)</x:f>
      </x:c>
      <x:c r="W14" s="81" t="n">
        <x:v>254627</x:v>
      </x:c>
      <x:c r="X14" s="81" t="n">
        <x:v>0</x:v>
      </x:c>
      <x:c r="Y14" s="12" t="n">
        <x:v>650575</x:v>
      </x:c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132</x:v>
      </x:c>
      <x:c r="D15" s="185" t="s">
        <x:v>136</x:v>
      </x:c>
      <x:c r="E15" s="170" t="s">
        <x:v>136</x:v>
      </x:c>
      <x:c r="F15" s="119" t="n">
        <x:v>36</x:v>
      </x:c>
      <x:c r="G15" s="119" t="n">
        <x:v>144</x:v>
      </x:c>
      <x:c r="H15" s="119" t="n">
        <x:v>0</x:v>
      </x:c>
      <x:c r="I15" s="119" t="n">
        <x:v>0</x:v>
      </x:c>
      <x:c r="J15" s="120">
        <x:f>SUM(F15:I15)</x:f>
      </x:c>
      <x:c r="K15" s="81" t="n">
        <x:v>1346423</x:v>
      </x:c>
      <x:c r="L15" s="81" t="n">
        <x:v>0</x:v>
      </x:c>
      <x:c r="M15" s="81" t="n">
        <x:v>0</x:v>
      </x:c>
      <x:c r="N15" s="117">
        <x:f>SUM(K15:M15)</x:f>
      </x:c>
      <x:c r="O15" s="121" t="n">
        <x:v>0</x:v>
      </x:c>
      <x:c r="P15" s="81" t="n">
        <x:v>0</x:v>
      </x:c>
      <x:c r="Q15" s="81" t="n">
        <x:v>269221</x:v>
      </x:c>
      <x:c r="R15" s="81" t="n">
        <x:v>0</x:v>
      </x:c>
      <x:c r="S15" s="81" t="n">
        <x:v>0</x:v>
      </x:c>
      <x:c r="T15" s="81" t="n">
        <x:v>182929</x:v>
      </x:c>
      <x:c r="U15" s="81" t="n">
        <x:v>0</x:v>
      </x:c>
      <x:c r="V15" s="117">
        <x:f>SUM(P15:U15)</x:f>
      </x:c>
      <x:c r="W15" s="81" t="n">
        <x:v>185888</x:v>
      </x:c>
      <x:c r="X15" s="81" t="n">
        <x:v>0</x:v>
      </x:c>
      <x:c r="Y15" s="12" t="n">
        <x:v>266262</x:v>
      </x:c>
    </x:row>
    <x:row r="16" spans="1:25" s="3" customFormat="1" ht="15" customHeight="1" x14ac:dyDescent="0.3">
      <x:c r="A16" s="4" t="s">
        <x:v>218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219</x:v>
      </x:c>
      <x:c r="G19" s="144" t="s"/>
      <x:c r="H19" s="144" t="s"/>
      <x:c r="I19" s="144" t="s"/>
      <x:c r="J19" s="135" t="s"/>
      <x:c r="K19" s="134" t="s">
        <x:v>220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221</x:v>
      </x:c>
      <x:c r="F20" s="97" t="s">
        <x:v>200</x:v>
      </x:c>
      <x:c r="G20" s="5" t="s">
        <x:v>201</x:v>
      </x:c>
      <x:c r="H20" s="5" t="s">
        <x:v>202</x:v>
      </x:c>
      <x:c r="I20" s="98" t="s">
        <x:v>203</x:v>
      </x:c>
      <x:c r="J20" s="11" t="s">
        <x:v>204</x:v>
      </x:c>
      <x:c r="K20" s="97" t="s">
        <x:v>205</x:v>
      </x:c>
      <x:c r="L20" s="5" t="s">
        <x:v>217</x:v>
      </x:c>
      <x:c r="M20" s="98" t="s">
        <x:v>222</x:v>
      </x:c>
      <x:c r="N20" s="61" t="s">
        <x:v>208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223</x:v>
      </x:c>
      <x:c r="E21" s="16" t="n">
        <x:v>2</x:v>
      </x:c>
      <x:c r="F21" s="7" t="n">
        <x:v>20</x:v>
      </x:c>
      <x:c r="G21" s="7" t="n">
        <x:v>29</x:v>
      </x:c>
      <x:c r="H21" s="7" t="n">
        <x:v>0</x:v>
      </x:c>
      <x:c r="I21" s="7" t="n">
        <x:v>0</x:v>
      </x:c>
      <x:c r="J21" s="17">
        <x:f>SUM(F21:I21)</x:f>
      </x:c>
      <x:c r="K21" s="81" t="n">
        <x:v>240958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224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132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132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132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132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132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132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159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158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158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241</x:v>
      </x:c>
      <x:c r="B5" s="83" t="s">
        <x:v>242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243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244</x:v>
      </x:c>
      <x:c r="B7" s="83" t="s">
        <x:v>245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246</x:v>
      </x:c>
      <x:c r="B8" s="83" t="s">
        <x:v>6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247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247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244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246</x:v>
      </x:c>
      <x:c r="F17" s="2" t="s">
        <x:v>244</x:v>
      </x:c>
    </x:row>
    <x:row r="18" spans="1:9" x14ac:dyDescent="0.3">
      <x:c r="B18" s="83" t="s">
        <x:v>247</x:v>
      </x:c>
      <x:c r="F18" s="2" t="s">
        <x:v>246</x:v>
      </x:c>
    </x:row>
    <x:row r="19" spans="1:9">
      <x:c r="F19" s="2" t="s">
        <x:v>247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