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<x:sst xmlns:x="http://schemas.openxmlformats.org/spreadsheetml/2006/main" count="238" uniqueCount="238">
  <x:si>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</x:si>
  <x:si>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</x:si>
  <x:si>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Center Moriches</x:t>
  </x:si>
  <x:si>
    <x:t>BEDS Code</x:t>
  </x:si>
  <x:si>
    <x:t>580233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</x:si>
  <x:si>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</x:si>
  <x:si>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</x:si>
  <x:si>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</x:si>
  <x:si>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</x:si>
  <x:si>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</x:si>
  <x:si>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Keri Loughlin</x:t>
  </x:si>
  <x:si>
    <x:t>Street Address Line 1</x:t>
  </x:si>
  <x:si>
    <x:t>529 Main Street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</x:si>
  <x:si>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</x:si>
  <x:si>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</x:si>
  <x:si>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</x:si>
  <x:si>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</x:si>
  <x:si>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</x:si>
  <x:si>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kloughlin@cmschools.org</x:t>
  </x:si>
  <x:si>
    <x:t>City</x:t>
  </x:si>
  <x:si>
    <x:t>Center Morches</x:t>
  </x:si>
  <x:si>
    <x:t>Phone Number</x:t>
  </x:si>
  <x:si>
    <x:t>6318780052</x:t>
  </x:si>
  <x:si>
    <x:t>Zip Code</x:t>
  </x:si>
  <x:si>
    <x:t>11934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</x:si>
  <x:si>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</x:si>
  <x:si>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</x:si>
  <x:si>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</x:si>
  <x:si>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</x:si>
  <x:si>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</x:si>
  <x:si>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</x:si>
  <x:si>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</x:si>
  <x:si>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</x:si>
  <x:si>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</x:si>
  <x:si>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</x:si>
  <x:si>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</x:si>
  <x:si>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</x:si>
  <x:si>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</x:si>
  <x:si>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</x:si>
  <x:si>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</x:si>
  <x:si>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</x:si>
  <x:si>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</x:si>
  <x:si>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</x:si>
  <x:si>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</x:si>
  <x:si>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</x:si>
  <x:si>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</x:si>
  <x:si>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</x:si>
  <x:si>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</x:si>
  <x:si>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</x:si>
  <x:si>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</x:si>
  <x:si>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</x:si>
  <x:si>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</x:si>
  <x:si>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</x:si>
  <x:si>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</x:si>
  <x:si>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</x:si>
  <x:si>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</x:si>
  <x:si>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</x:si>
  <x:si>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</x:si>
  <x:si>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</x:si>
  <x:si>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</x:si>
  <x:si>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</x:si>
  <x:si>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</x:si>
  <x:si>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</x:si>
  <x:si>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</x:si>
  <x:si>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</x:si>
  <x:si>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</x:si>
  <x:si>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</x:si>
  <x:si>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</x:si>
  <x:si>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</x:si>
  <x:si>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</x:si>
  <x:si>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</x:si>
  <x:si>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</x:si>
  <x:si>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</x:si>
  <x:si>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</x:si>
  <x:si>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</x:si>
  <x:si>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</x:si>
  <x:si>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</x:si>
  <x:si>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</x:si>
  <x:si>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</x:si>
  <x:si>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</x:si>
  <x:si>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</x:si>
  <x:si>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</x:si>
  <x:si>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</x:si>
  <x:si>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</x:si>
  <x:si>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</x:si>
  <x:si>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</x:si>
  <x:si>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</x:si>
  <x:si>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</x:si>
  <x:si>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</x:si>
  <x:si>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</x:si>
  <x:si>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</x:si>
  <x:si>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</x:si>
  <x:si>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</x:si>
  <x:si>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</x:si>
  <x:si>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</x:si>
  <x:si>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</x:si>
  <x:si>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</x:si>
  <x:si>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</x:si>
  <x:si>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</x:si>
  <x:si>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</x:si>
  <x:si>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</x:si>
  <x:si>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</x:si>
  <x:si>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</x:si>
  <x:si>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</x:si>
  <x:si>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</x:si>
  <x:si>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</x:si>
  <x:si>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</x:si>
  <x:si>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</x:si>
  <x:si>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</x:si>
  <x:si>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</x:si>
  <x:si>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</x:si>
  <x:si>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</x:si>
  <x:si>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</x:si>
  <x:si>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</x:si>
  <x:si>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</x:si>
  <x:si>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</x:si>
  <x:si>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</x:si>
  <x:si>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</x:si>
  <x:si>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</x:si>
  <x:si>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</x:si>
  <x:si>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</x:si>
  <x:si>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</x:si>
  <x:si>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</x:si>
  <x:si>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</x:si>
  <x:si>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</x:si>
  <x:si>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</x:si>
  <x:si>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</x:si>
  <x:si>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</x:si>
  <x:si>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</x:si>
  <x:si>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</x:si>
  <x:si>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</x:si>
  <x:si>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580233020001</x:t>
  </x:si>
  <x:si>
    <x:t>CENTER MORICHES HIGH SCHOOL</x:t>
  </x:si>
  <x:si>
    <x:t>Senior High School</x:t>
  </x:si>
  <x:si>
    <x:t>9</x:t>
  </x:si>
  <x:si>
    <x:t>12</x:t>
  </x:si>
  <x:si>
    <x:t>Yes</x:t>
  </x:si>
  <x:si>
    <x:t>No</x:t>
  </x:si>
  <x:si>
    <x:t>580233020002</x:t>
  </x:si>
  <x:si>
    <x:t>CENTER MORICHES MIDDLE SCHOOL</x:t>
  </x:si>
  <x:si>
    <x:t>Middle/Junior High School</x:t>
  </x:si>
  <x:si>
    <x:t>6</x:t>
  </x:si>
  <x:si>
    <x:t>8</x:t>
  </x:si>
  <x:si>
    <x:t>580233020003</x:t>
  </x:si>
  <x:si>
    <x:t>CLAYTON HUEY ELEMENTARY SCHOOL</x:t>
  </x:si>
  <x:si>
    <x:t>Elementary School</x:t>
  </x:si>
  <x:si>
    <x:t>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</x:si>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</x:sst>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47576400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745449</x:v>
      </x:c>
      <x:c r="E15" s="10" t="n">
        <x:v>2253228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108734</x:v>
      </x:c>
      <x:c r="E16" s="10" t="n">
        <x:v>695601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244285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1338036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108734</x:v>
      </x:c>
      <x:c r="E24" s="10" t="n">
        <x:v>695601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1964697</x:v>
      </x:c>
      <x:c r="E27" s="10" t="n">
        <x:v>59518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13125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68000</x:v>
      </x:c>
      <x:c r="E33" s="10" t="n">
        <x:v>0</x:v>
      </x:c>
      <x:c r="F33" s="7" t="n">
        <x:v>4</x:v>
      </x:c>
      <x:c r="G33" s="132" t="n">
        <x:v>17000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459100</x:v>
      </x:c>
      <x:c r="E35" s="10" t="n">
        <x:v>0</x:v>
      </x:c>
      <x:c r="F35" s="7" t="n">
        <x:v>5</x:v>
      </x:c>
      <x:c r="G35" s="132" t="n">
        <x:v>91820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279314</x:v>
      </x:c>
      <x:c r="E36" s="10" t="n">
        <x:v>256918</x:v>
      </x:c>
      <x:c r="F36" s="7" t="n">
        <x:v>80</x:v>
      </x:c>
      <x:c r="G36" s="132" t="n">
        <x:v>6702.9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1289165</x:v>
      </x:c>
      <x:c r="E37" s="10" t="n">
        <x:v>0</x:v>
      </x:c>
      <x:c r="F37" s="7" t="n">
        <x:v>13</x:v>
      </x:c>
      <x:c r="G37" s="132" t="n">
        <x:v>99166.5384615385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60000</x:v>
      </x:c>
      <x:c r="F41" s="7" t="n">
        <x:v>5</x:v>
      </x:c>
      <x:c r="G41" s="132" t="n">
        <x:v>12000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79956</x:v>
      </x:c>
      <x:c r="F42" s="7" t="n">
        <x:v>1</x:v>
      </x:c>
      <x:c r="G42" s="132" t="n">
        <x:v>79956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1462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21550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1148568</x:v>
      </x:c>
      <x:c r="E63" s="10" t="n">
        <x:v>0</x:v>
      </x:c>
      <x:c r="F63" s="84" t="n">
        <x:v>7.3</x:v>
      </x:c>
      <x:c r="G63" s="132" t="n">
        <x:v>157338.082191781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2791673</x:v>
      </x:c>
      <x:c r="E64" s="10" t="n">
        <x:v>0</x:v>
      </x:c>
      <x:c r="F64" s="84" t="n">
        <x:v>27</x:v>
      </x:c>
      <x:c r="G64" s="132" t="n">
        <x:v>103395.296296296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853673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924181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301523</x:v>
      </x:c>
      <x:c r="E72" s="10" t="n">
        <x:v>0</x:v>
      </x:c>
      <x:c r="F72" s="84" t="n">
        <x:v>2</x:v>
      </x:c>
      <x:c r="G72" s="132" t="n">
        <x:v>150761.5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7500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51200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27692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89148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1587144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12699902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25426422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131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528</x:v>
      </x:c>
      <x:c r="L8" s="107" t="n">
        <x:v>0</x:v>
      </x:c>
      <x:c r="M8" s="107" t="n">
        <x:v>0</x:v>
      </x:c>
      <x:c r="N8" s="107" t="n">
        <x:v>171</x:v>
      </x:c>
      <x:c r="O8" s="107" t="n">
        <x:v>46</x:v>
      </x:c>
      <x:c r="P8" s="107" t="n">
        <x:v>114</x:v>
      </x:c>
      <x:c r="Q8" s="108" t="n">
        <x:v>8</x:v>
      </x:c>
      <x:c r="R8" s="108" t="n">
        <x:v>42</x:v>
      </x:c>
      <x:c r="S8" s="108" t="n">
        <x:v>12</x:v>
      </x:c>
      <x:c r="T8" s="108" t="n">
        <x:v>6</x:v>
      </x:c>
      <x:c r="U8" s="108" t="n">
        <x:v>8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138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323</x:v>
      </x:c>
      <x:c r="L9" s="107" t="n">
        <x:v>0</x:v>
      </x:c>
      <x:c r="M9" s="107" t="n">
        <x:v>0</x:v>
      </x:c>
      <x:c r="N9" s="107" t="n">
        <x:v>99</x:v>
      </x:c>
      <x:c r="O9" s="107" t="n">
        <x:v>26</x:v>
      </x:c>
      <x:c r="P9" s="107" t="n">
        <x:v>68</x:v>
      </x:c>
      <x:c r="Q9" s="108" t="n">
        <x:v>4</x:v>
      </x:c>
      <x:c r="R9" s="108" t="n">
        <x:v>25.5</x:v>
      </x:c>
      <x:c r="S9" s="108" t="n">
        <x:v>18</x:v>
      </x:c>
      <x:c r="T9" s="108" t="n">
        <x:v>4</x:v>
      </x:c>
      <x:c r="U9" s="108" t="n">
        <x:v>2.5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143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611</x:v>
      </x:c>
      <x:c r="L10" s="107" t="n">
        <x:v>0</x:v>
      </x:c>
      <x:c r="M10" s="107" t="n">
        <x:v>0</x:v>
      </x:c>
      <x:c r="N10" s="107" t="n">
        <x:v>195</x:v>
      </x:c>
      <x:c r="O10" s="107" t="n">
        <x:v>62</x:v>
      </x:c>
      <x:c r="P10" s="107" t="n">
        <x:v>102</x:v>
      </x:c>
      <x:c r="Q10" s="108" t="n">
        <x:v>6</x:v>
      </x:c>
      <x:c r="R10" s="108" t="n">
        <x:v>45</x:v>
      </x:c>
      <x:c r="S10" s="108" t="n">
        <x:v>34</x:v>
      </x:c>
      <x:c r="T10" s="108" t="n">
        <x:v>4</x:v>
      </x:c>
      <x:c r="U10" s="108" t="n">
        <x:v>7.5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166</x:v>
      </x:c>
      <x:c r="L7" s="113" t="s">
        <x:v>167</x:v>
      </x:c>
      <x:c r="M7" s="183" t="s">
        <x:v>168</x:v>
      </x:c>
      <x:c r="N7" s="113" t="s">
        <x:v>169</x:v>
      </x:c>
      <x:c r="O7" s="183" t="s">
        <x:v>170</x:v>
      </x:c>
      <x:c r="P7" s="183" t="s">
        <x:v>171</x:v>
      </x:c>
      <x:c r="Q7" s="113" t="s">
        <x:v>172</x:v>
      </x:c>
      <x:c r="R7" s="113" t="s">
        <x:v>173</x:v>
      </x:c>
      <x:c r="S7" s="113" t="s">
        <x:v>174</x:v>
      </x:c>
      <x:c r="T7" s="11" t="s">
        <x:v>175</x:v>
      </x:c>
      <x:c r="U7" s="124" t="s">
        <x:v>176</x:v>
      </x:c>
      <x:c r="V7" s="124" t="s">
        <x:v>177</x:v>
      </x:c>
      <x:c r="W7" s="124" t="s">
        <x:v>178</x:v>
      </x:c>
      <x:c r="X7" s="124" t="s">
        <x:v>179</x:v>
      </x:c>
      <x:c r="Y7" s="124" t="s">
        <x:v>180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81" t="n">
        <x:v>6205585</x:v>
      </x:c>
      <x:c r="E8" s="81" t="n">
        <x:v>2480796</x:v>
      </x:c>
      <x:c r="F8" s="116" t="n">
        <x:v>3796430.73448547</x:v>
      </x:c>
      <x:c r="G8" s="81" t="n">
        <x:v>403386</x:v>
      </x:c>
      <x:c r="H8" s="81" t="n">
        <x:v>1231966</x:v>
      </x:c>
      <x:c r="I8" s="117">
        <x:f>SUM(D8:H8)</x:f>
      </x:c>
      <x:c r="J8" s="81" t="n">
        <x:v>8241728</x:v>
      </x:c>
      <x:c r="K8" s="81" t="n">
        <x:v>0</x:v>
      </x:c>
      <x:c r="L8" s="81" t="n">
        <x:v>2501664</x:v>
      </x:c>
      <x:c r="M8" s="81" t="n">
        <x:v>0</x:v>
      </x:c>
      <x:c r="N8" s="81" t="n">
        <x:v>568673</x:v>
      </x:c>
      <x:c r="O8" s="81" t="n">
        <x:v>472215</x:v>
      </x:c>
      <x:c r="P8" s="81" t="n">
        <x:v>2333884</x:v>
      </x:c>
      <x:c r="Q8" s="117">
        <x:f>SUM(J8:P8)</x:f>
      </x:c>
      <x:c r="R8" s="81" t="n">
        <x:v>13435365</x:v>
      </x:c>
      <x:c r="S8" s="81" t="n">
        <x:v>682798</x:v>
      </x:c>
      <x:c r="T8" s="59">
        <x:f>SUM('Part C'!$R8:$S8)</x:f>
      </x:c>
      <x:c r="U8" s="81" t="n">
        <x:v>25445.7670454545</x:v>
      </x:c>
      <x:c r="V8" s="81" t="n">
        <x:v>1293.17803030303</x:v>
      </x:c>
      <x:c r="W8" s="81" t="n">
        <x:v>2818354.21067031</x:v>
      </x:c>
      <x:c r="X8" s="81" t="n">
        <x:v>16936517.2106703</x:v>
      </x:c>
      <x:c r="Y8" s="12" t="n">
        <x:v>32076.7371414211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138</x:v>
      </x:c>
      <x:c r="D9" s="81" t="n">
        <x:v>3717659</x:v>
      </x:c>
      <x:c r="E9" s="81" t="n">
        <x:v>1791126</x:v>
      </x:c>
      <x:c r="F9" s="116" t="n">
        <x:v>2407644.87347176</x:v>
      </x:c>
      <x:c r="G9" s="81" t="n">
        <x:v>124916</x:v>
      </x:c>
      <x:c r="H9" s="81" t="n">
        <x:v>554649</x:v>
      </x:c>
      <x:c r="I9" s="117">
        <x:f>SUM(D9:H9)</x:f>
      </x:c>
      <x:c r="J9" s="81" t="n">
        <x:v>4771938</x:v>
      </x:c>
      <x:c r="K9" s="81" t="n">
        <x:v>0</x:v>
      </x:c>
      <x:c r="L9" s="81" t="n">
        <x:v>2124544</x:v>
      </x:c>
      <x:c r="M9" s="81" t="n">
        <x:v>0</x:v>
      </x:c>
      <x:c r="N9" s="81" t="n">
        <x:v>677742</x:v>
      </x:c>
      <x:c r="O9" s="81" t="n">
        <x:v>285858</x:v>
      </x:c>
      <x:c r="P9" s="81" t="n">
        <x:v>735913</x:v>
      </x:c>
      <x:c r="Q9" s="117">
        <x:f>SUM(J9:P9)</x:f>
      </x:c>
      <x:c r="R9" s="81" t="n">
        <x:v>8236627</x:v>
      </x:c>
      <x:c r="S9" s="81" t="n">
        <x:v>359367</x:v>
      </x:c>
      <x:c r="T9" s="59">
        <x:f>SUM('Part C'!$R9:$S9)</x:f>
      </x:c>
      <x:c r="U9" s="81" t="n">
        <x:v>25500.3931888545</x:v>
      </x:c>
      <x:c r="V9" s="81" t="n">
        <x:v>1112.59133126935</x:v>
      </x:c>
      <x:c r="W9" s="81" t="n">
        <x:v>1724106.8372093</x:v>
      </x:c>
      <x:c r="X9" s="81" t="n">
        <x:v>10320100.8372093</x:v>
      </x:c>
      <x:c r="Y9" s="12" t="n">
        <x:v>31950.7765857873</x:v>
      </x:c>
    </x:row>
    <x:row r="10" spans="1:25" s="6" customFormat="1">
      <x:c r="A10" s="184" t="s">
        <x:v>143</x:v>
      </x:c>
      <x:c r="B10" s="184" t="s">
        <x:v>144</x:v>
      </x:c>
      <x:c r="C10" s="184" t="s">
        <x:v>143</x:v>
      </x:c>
      <x:c r="D10" s="81" t="n">
        <x:v>6290050</x:v>
      </x:c>
      <x:c r="E10" s="81" t="n">
        <x:v>2592640</x:v>
      </x:c>
      <x:c r="F10" s="116" t="n">
        <x:v>3882228.6658744</x:v>
      </x:c>
      <x:c r="G10" s="81" t="n">
        <x:v>250607</x:v>
      </x:c>
      <x:c r="H10" s="81" t="n">
        <x:v>929427</x:v>
      </x:c>
      <x:c r="I10" s="117">
        <x:f>SUM(D10:H10)</x:f>
      </x:c>
      <x:c r="J10" s="81" t="n">
        <x:v>7875452</x:v>
      </x:c>
      <x:c r="K10" s="81" t="n">
        <x:v>0</x:v>
      </x:c>
      <x:c r="L10" s="81" t="n">
        <x:v>4129011</x:v>
      </x:c>
      <x:c r="M10" s="81" t="n">
        <x:v>0</x:v>
      </x:c>
      <x:c r="N10" s="81" t="n">
        <x:v>559671</x:v>
      </x:c>
      <x:c r="O10" s="81" t="n">
        <x:v>500567</x:v>
      </x:c>
      <x:c r="P10" s="81" t="n">
        <x:v>880253</x:v>
      </x:c>
      <x:c r="Q10" s="117">
        <x:f>SUM(J10:P10)</x:f>
      </x:c>
      <x:c r="R10" s="81" t="n">
        <x:v>13190283</x:v>
      </x:c>
      <x:c r="S10" s="81" t="n">
        <x:v>754671</x:v>
      </x:c>
      <x:c r="T10" s="59">
        <x:f>SUM('Part C'!$R10:$S10)</x:f>
      </x:c>
      <x:c r="U10" s="81" t="n">
        <x:v>21588.0245499182</x:v>
      </x:c>
      <x:c r="V10" s="81" t="n">
        <x:v>1235.14075286416</x:v>
      </x:c>
      <x:c r="W10" s="81" t="n">
        <x:v>3261390.95212038</x:v>
      </x:c>
      <x:c r="X10" s="81" t="n">
        <x:v>17206344.9521204</x:v>
      </x:c>
      <x:c r="Y10" s="12" t="n">
        <x:v>28160.9573684458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184</x:v>
      </x:c>
      <x:c r="G6" s="144" t="s"/>
      <x:c r="H6" s="144" t="s"/>
      <x:c r="I6" s="144" t="s"/>
      <x:c r="J6" s="135" t="s"/>
      <x:c r="K6" s="134" t="s">
        <x:v>185</x:v>
      </x:c>
      <x:c r="L6" s="144" t="s"/>
      <x:c r="M6" s="144" t="s"/>
      <x:c r="N6" s="135" t="s"/>
      <x:c r="O6" s="65" t="s"/>
      <x:c r="P6" s="134" t="s">
        <x:v>186</x:v>
      </x:c>
      <x:c r="Q6" s="144" t="s"/>
      <x:c r="R6" s="144" t="s"/>
      <x:c r="S6" s="144" t="s"/>
      <x:c r="T6" s="144" t="s"/>
      <x:c r="U6" s="144" t="s"/>
      <x:c r="V6" s="135" t="s"/>
      <x:c r="W6" s="67" t="s">
        <x:v>187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188</x:v>
      </x:c>
      <x:c r="E7" s="75" t="s">
        <x:v>189</x:v>
      </x:c>
      <x:c r="F7" s="75" t="s">
        <x:v>190</x:v>
      </x:c>
      <x:c r="G7" s="100" t="s">
        <x:v>191</x:v>
      </x:c>
      <x:c r="H7" s="100" t="s">
        <x:v>192</x:v>
      </x:c>
      <x:c r="I7" s="100" t="s">
        <x:v>193</x:v>
      </x:c>
      <x:c r="J7" s="113" t="s">
        <x:v>194</x:v>
      </x:c>
      <x:c r="K7" s="75" t="s">
        <x:v>195</x:v>
      </x:c>
      <x:c r="L7" s="100" t="s">
        <x:v>196</x:v>
      </x:c>
      <x:c r="M7" s="100" t="s">
        <x:v>197</x:v>
      </x:c>
      <x:c r="N7" s="75" t="s">
        <x:v>198</x:v>
      </x:c>
      <x:c r="O7" s="113" t="s">
        <x:v>199</x:v>
      </x:c>
      <x:c r="P7" s="75" t="s">
        <x:v>200</x:v>
      </x:c>
      <x:c r="Q7" s="100" t="s">
        <x:v>201</x:v>
      </x:c>
      <x:c r="R7" s="100" t="s">
        <x:v>202</x:v>
      </x:c>
      <x:c r="S7" s="100" t="s">
        <x:v>203</x:v>
      </x:c>
      <x:c r="T7" s="100" t="s">
        <x:v>204</x:v>
      </x:c>
      <x:c r="U7" s="100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138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143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208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209</x:v>
      </x:c>
      <x:c r="G14" s="144" t="s"/>
      <x:c r="H14" s="144" t="s"/>
      <x:c r="I14" s="144" t="s"/>
      <x:c r="J14" s="135" t="s"/>
      <x:c r="K14" s="134" t="s">
        <x:v>210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211</x:v>
      </x:c>
      <x:c r="F15" s="97" t="s">
        <x:v>190</x:v>
      </x:c>
      <x:c r="G15" s="5" t="s">
        <x:v>191</x:v>
      </x:c>
      <x:c r="H15" s="5" t="s">
        <x:v>192</x:v>
      </x:c>
      <x:c r="I15" s="98" t="s">
        <x:v>193</x:v>
      </x:c>
      <x:c r="J15" s="11" t="s">
        <x:v>194</x:v>
      </x:c>
      <x:c r="K15" s="97" t="s">
        <x:v>195</x:v>
      </x:c>
      <x:c r="L15" s="5" t="s">
        <x:v>207</x:v>
      </x:c>
      <x:c r="M15" s="98" t="s">
        <x:v>212</x:v>
      </x:c>
      <x:c r="N15" s="61" t="s">
        <x:v>198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213</x:v>
      </x:c>
      <x:c r="E16" s="16" t="n">
        <x:v>2</x:v>
      </x:c>
      <x:c r="F16" s="7" t="n">
        <x:v>80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279314</x:v>
      </x:c>
      <x:c r="L16" s="81" t="n">
        <x:v>0</x:v>
      </x:c>
      <x:c r="M16" s="81" t="n">
        <x:v>256918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214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138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143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224</x:v>
      </x:c>
      <x:c r="C1" s="82" t="s">
        <x:v>225</x:v>
      </x:c>
    </x:row>
    <x:row r="2" spans="1:9" x14ac:dyDescent="0.3">
      <x:c r="A2" s="2" t="s">
        <x:v>145</x:v>
      </x:c>
      <x:c r="B2" s="83" t="s">
        <x:v>166</x:v>
      </x:c>
      <x:c r="C2" s="83" t="s">
        <x:v>136</x:v>
      </x:c>
    </x:row>
    <x:row r="3" spans="1:9" x14ac:dyDescent="0.3">
      <x:c r="A3" s="2" t="s">
        <x:v>226</x:v>
      </x:c>
      <x:c r="B3" s="83" t="s">
        <x:v>227</x:v>
      </x:c>
      <x:c r="C3" s="83" t="s">
        <x:v>137</x:v>
      </x:c>
      <x:c r="D3" s="2" t="s">
        <x:v>145</x:v>
      </x:c>
      <x:c r="F3" s="2" t="s">
        <x:v>166</x:v>
      </x:c>
      <x:c r="H3" s="2" t="n">
        <x:v>2022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146</x:v>
      </x:c>
      <x:c r="H4" s="2" t="n">
        <x:v>2023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233</x:v>
      </x:c>
      <x:c r="C6" s="0" t="s"/>
      <x:c r="D6" s="0" t="s">
        <x:v>226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234</x:v>
      </x:c>
      <x:c r="B7" s="83" t="s">
        <x:v>235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s">
        <x:v>6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236</x:v>
      </x:c>
      <x:c r="F17" s="2" t="s">
        <x:v>234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