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<x:sst xmlns:x="http://schemas.openxmlformats.org/spreadsheetml/2006/main" count="237" uniqueCount="237">
  <x:si>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</x:si>
  <x:si>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</x:si>
  <x:si>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Cazenovia</x:t>
  </x:si>
  <x:si>
    <x:t>BEDS Code</x:t>
  </x:si>
  <x:si>
    <x:t>250201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</x:si>
  <x:si>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</x:si>
  <x:si>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</x:si>
  <x:si>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</x:si>
  <x:si>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</x:si>
  <x:si>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</x:si>
  <x:si>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Finnerty</x:t>
  </x:si>
  <x:si>
    <x:t>Street Address Line 1</x:t>
  </x:si>
  <x:si>
    <x:t>31 Emory Ave.</x:t>
  </x:si>
  <x:si>
    <x:t>Title of Contact</x:t>
  </x:si>
  <x:si>
    <x:t>Assistant Superintendent/SBO</x:t>
  </x:si>
  <x:si>
    <x:t>Street Address Line 2</x:t>
  </x:si>
  <x:si>
    <x:t/>
  </x:si>
  <x:si>
    <x:t>Email Address</x:t>
  </x:si>
  <x:si>
    <x:t>tfinnerty@caz.cnyric.org</x:t>
  </x:si>
  <x:si>
    <x:t>City</x:t>
  </x:si>
  <x:si>
    <x:t>Phone Number</x:t>
  </x:si>
  <x:si>
    <x:t>3156555351</x:t>
  </x:si>
  <x:si>
    <x:t>Zip Code</x:t>
  </x:si>
  <x:si>
    <x:t>13035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</x:si>
  <x:si>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</x:si>
  <x:si>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</x:si>
  <x:si>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</x:si>
  <x:si>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</x:si>
  <x:si>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</x:si>
  <x:si>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</x:si>
  <x:si>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</x:si>
  <x:si>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</x:si>
  <x:si>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</x:si>
  <x:si>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</x:si>
  <x:si>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</x:si>
  <x:si>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</x:si>
  <x:si>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</x:si>
  <x:si>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</x:si>
  <x:si>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</x:si>
  <x:si>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</x:si>
  <x:si>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</x:si>
  <x:si>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</x:si>
  <x:si>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</x:si>
  <x:si>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</x:si>
  <x:si>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</x:si>
  <x:si>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</x:si>
  <x:si>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</x:si>
  <x:si>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</x:si>
  <x:si>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</x:si>
  <x:si>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</x:si>
  <x:si>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</x:si>
  <x:si>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</x:si>
  <x:si>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</x:si>
  <x:si>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</x:si>
  <x:si>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</x:si>
  <x:si>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</x:si>
  <x:si>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</x:si>
  <x:si>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</x:si>
  <x:si>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</x:si>
  <x:si>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</x:si>
  <x:si>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</x:si>
  <x:si>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</x:si>
  <x:si>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</x:si>
  <x:si>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</x:si>
  <x:si>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</x:si>
  <x:si>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</x:si>
  <x:si>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</x:si>
  <x:si>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</x:si>
  <x:si>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</x:si>
  <x:si>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</x:si>
  <x:si>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</x:si>
  <x:si>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</x:si>
  <x:si>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</x:si>
  <x:si>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</x:si>
  <x:si>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</x:si>
  <x:si>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</x:si>
  <x:si>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</x:si>
  <x:si>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</x:si>
  <x:si>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</x:si>
  <x:si>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</x:si>
  <x:si>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</x:si>
  <x:si>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</x:si>
  <x:si>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</x:si>
  <x:si>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</x:si>
  <x:si>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</x:si>
  <x:si>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</x:si>
  <x:si>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</x:si>
  <x:si>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</x:si>
  <x:si>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</x:si>
  <x:si>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</x:si>
  <x:si>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</x:si>
  <x:si>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</x:si>
  <x:si>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</x:si>
  <x:si>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</x:si>
  <x:si>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</x:si>
  <x:si>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</x:si>
  <x:si>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</x:si>
  <x:si>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</x:si>
  <x:si>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</x:si>
  <x:si>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</x:si>
  <x:si>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</x:si>
  <x:si>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</x:si>
  <x:si>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</x:si>
  <x:si>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</x:si>
  <x:si>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</x:si>
  <x:si>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</x:si>
  <x:si>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</x:si>
  <x:si>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</x:si>
  <x:si>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</x:si>
  <x:si>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</x:si>
  <x:si>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</x:si>
  <x:si>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</x:si>
  <x:si>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</x:si>
  <x:si>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</x:si>
  <x:si>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</x:si>
  <x:si>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</x:si>
  <x:si>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</x:si>
  <x:si>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</x:si>
  <x:si>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</x:si>
  <x:si>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</x:si>
  <x:si>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</x:si>
  <x:si>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</x:si>
  <x:si>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</x:si>
  <x:si>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</x:si>
  <x:si>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</x:si>
  <x:si>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</x:si>
  <x:si>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</x:si>
  <x:si>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</x:si>
  <x:si>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</x:si>
  <x:si>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</x:si>
  <x:si>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250201060001</x:t>
  </x:si>
  <x:si>
    <x:t>CAZENOVIA MIDDLE SCHOOL</x:t>
  </x:si>
  <x:si>
    <x:t>Middle/Junior High School</x:t>
  </x:si>
  <x:si>
    <x:t>5</x:t>
  </x:si>
  <x:si>
    <x:t>7</x:t>
  </x:si>
  <x:si>
    <x:t>Yes</x:t>
  </x:si>
  <x:si>
    <x:t>No</x:t>
  </x:si>
  <x:si>
    <x:t>250201060002</x:t>
  </x:si>
  <x:si>
    <x:t>CAZENOVIA HIGH SCHOOL</x:t>
  </x:si>
  <x:si>
    <x:t>Junior-Senior High School</x:t>
  </x:si>
  <x:si>
    <x:t>8</x:t>
  </x:si>
  <x:si>
    <x:t>12</x:t>
  </x:si>
  <x:si>
    <x:t>250201060006</x:t>
  </x:si>
  <x:si>
    <x:t>BURTON STREET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</x:si>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</x:sst>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34372000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86400</x:v>
      </x:c>
      <x:c r="E15" s="10" t="n">
        <x:v>1391952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411701</x:v>
      </x:c>
      <x:c r="E16" s="10" t="n">
        <x:v>298128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3594085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411701</x:v>
      </x:c>
      <x:c r="E24" s="10" t="n">
        <x:v>298128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1537015</x:v>
      </x:c>
      <x:c r="E27" s="10" t="n">
        <x:v>28704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561121</x:v>
      </x:c>
      <x:c r="E28" s="10" t="n">
        <x:v>13499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36329</x:v>
      </x:c>
      <x:c r="E33" s="10" t="n">
        <x:v>0</x:v>
      </x:c>
      <x:c r="F33" s="7" t="n">
        <x:v>3</x:v>
      </x:c>
      <x:c r="G33" s="132" t="n">
        <x:v>12109.6666666667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2768</x:v>
      </x:c>
      <x:c r="E34" s="10" t="n">
        <x:v>0</x:v>
      </x:c>
      <x:c r="F34" s="7" t="n">
        <x:v>1</x:v>
      </x:c>
      <x:c r="G34" s="132" t="n">
        <x:v>2768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86400</x:v>
      </x:c>
      <x:c r="F36" s="7" t="n">
        <x:v>16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510253</x:v>
      </x:c>
      <x:c r="E37" s="10" t="n">
        <x:v>0</x:v>
      </x:c>
      <x:c r="F37" s="7" t="n">
        <x:v>6</x:v>
      </x:c>
      <x:c r="G37" s="132" t="n">
        <x:v>85042.1666666667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229938</x:v>
      </x:c>
      <x:c r="E38" s="10" t="n">
        <x:v>0</x:v>
      </x:c>
      <x:c r="F38" s="7" t="n">
        <x:v>2</x:v>
      </x:c>
      <x:c r="G38" s="132" t="n">
        <x:v>114969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1260</x:v>
      </x:c>
      <x:c r="E43" s="10" t="n">
        <x:v>0</x:v>
      </x:c>
      <x:c r="F43" s="7" t="n">
        <x:v>10</x:v>
      </x:c>
      <x:c r="G43" s="132" t="n">
        <x:v>126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35900</x:v>
      </x:c>
      <x:c r="E62" s="10" t="n">
        <x:v>0</x:v>
      </x:c>
      <x:c r="F62" s="84" t="n">
        <x:v>1</x:v>
      </x:c>
      <x:c r="G62" s="132" t="n">
        <x:v>35900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907623</x:v>
      </x:c>
      <x:c r="E63" s="10" t="n">
        <x:v>0</x:v>
      </x:c>
      <x:c r="F63" s="84" t="n">
        <x:v>7</x:v>
      </x:c>
      <x:c r="G63" s="132" t="n">
        <x:v>129660.428571429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2231514</x:v>
      </x:c>
      <x:c r="E64" s="10" t="n">
        <x:v>0</x:v>
      </x:c>
      <x:c r="F64" s="84" t="n">
        <x:v>22</x:v>
      </x:c>
      <x:c r="G64" s="132" t="n">
        <x:v>101432.454545455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546054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823875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218629</x:v>
      </x:c>
      <x:c r="E72" s="10" t="n">
        <x:v>0</x:v>
      </x:c>
      <x:c r="F72" s="84" t="n">
        <x:v>1</x:v>
      </x:c>
      <x:c r="G72" s="132" t="n">
        <x:v>218629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156552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117698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2807157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10476604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16307982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354</x:v>
      </x:c>
      <x:c r="L8" s="107" t="n">
        <x:v>0</x:v>
      </x:c>
      <x:c r="M8" s="107" t="n">
        <x:v>0</x:v>
      </x:c>
      <x:c r="N8" s="107" t="n">
        <x:v>101</x:v>
      </x:c>
      <x:c r="O8" s="107" t="n">
        <x:v>7</x:v>
      </x:c>
      <x:c r="P8" s="107" t="n">
        <x:v>37</x:v>
      </x:c>
      <x:c r="Q8" s="108" t="n">
        <x:v>3</x:v>
      </x:c>
      <x:c r="R8" s="108" t="n">
        <x:v>24</x:v>
      </x:c>
      <x:c r="S8" s="108" t="n">
        <x:v>13.5</x:v>
      </x:c>
      <x:c r="T8" s="108" t="n">
        <x:v>1.6</x:v>
      </x:c>
      <x:c r="U8" s="108" t="n">
        <x:v>6.5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605</x:v>
      </x:c>
      <x:c r="L9" s="107" t="n">
        <x:v>0</x:v>
      </x:c>
      <x:c r="M9" s="107" t="n">
        <x:v>0</x:v>
      </x:c>
      <x:c r="N9" s="107" t="n">
        <x:v>141</x:v>
      </x:c>
      <x:c r="O9" s="107" t="n">
        <x:v>4</x:v>
      </x:c>
      <x:c r="P9" s="107" t="n">
        <x:v>74</x:v>
      </x:c>
      <x:c r="Q9" s="108" t="n">
        <x:v>1</x:v>
      </x:c>
      <x:c r="R9" s="108" t="n">
        <x:v>49</x:v>
      </x:c>
      <x:c r="S9" s="108" t="n">
        <x:v>8</x:v>
      </x:c>
      <x:c r="T9" s="108" t="n">
        <x:v>2.6</x:v>
      </x:c>
      <x:c r="U9" s="108" t="n">
        <x:v>6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464</x:v>
      </x:c>
      <x:c r="L10" s="107" t="n">
        <x:v>0</x:v>
      </x:c>
      <x:c r="M10" s="107" t="n">
        <x:v>0</x:v>
      </x:c>
      <x:c r="N10" s="107" t="n">
        <x:v>96</x:v>
      </x:c>
      <x:c r="O10" s="107" t="n">
        <x:v>13</x:v>
      </x:c>
      <x:c r="P10" s="107" t="n">
        <x:v>27</x:v>
      </x:c>
      <x:c r="Q10" s="108" t="n">
        <x:v>3</x:v>
      </x:c>
      <x:c r="R10" s="108" t="n">
        <x:v>36</x:v>
      </x:c>
      <x:c r="S10" s="108" t="n">
        <x:v>15.5</x:v>
      </x:c>
      <x:c r="T10" s="108" t="n">
        <x:v>1.6</x:v>
      </x:c>
      <x:c r="U10" s="108" t="n">
        <x:v>7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2565947</x:v>
      </x:c>
      <x:c r="E8" s="81" t="n">
        <x:v>640355</x:v>
      </x:c>
      <x:c r="F8" s="116" t="n">
        <x:v>1507885.11141318</x:v>
      </x:c>
      <x:c r="G8" s="81" t="n">
        <x:v>164209</x:v>
      </x:c>
      <x:c r="H8" s="81" t="n">
        <x:v>269754</x:v>
      </x:c>
      <x:c r="I8" s="117">
        <x:f>SUM(D8:H8)</x:f>
      </x:c>
      <x:c r="J8" s="81" t="n">
        <x:v>3147059</x:v>
      </x:c>
      <x:c r="K8" s="81" t="n">
        <x:v>0</x:v>
      </x:c>
      <x:c r="L8" s="81" t="n">
        <x:v>832112</x:v>
      </x:c>
      <x:c r="M8" s="81" t="n">
        <x:v>0</x:v>
      </x:c>
      <x:c r="N8" s="81" t="n">
        <x:v>309364</x:v>
      </x:c>
      <x:c r="O8" s="81" t="n">
        <x:v>319760</x:v>
      </x:c>
      <x:c r="P8" s="81" t="n">
        <x:v>539855</x:v>
      </x:c>
      <x:c r="Q8" s="117">
        <x:f>SUM(J8:P8)</x:f>
      </x:c>
      <x:c r="R8" s="81" t="n">
        <x:v>4744575</x:v>
      </x:c>
      <x:c r="S8" s="81" t="n">
        <x:v>403575</x:v>
      </x:c>
      <x:c r="T8" s="59">
        <x:f>SUM('Part C'!$R8:$S8)</x:f>
      </x:c>
      <x:c r="U8" s="81" t="n">
        <x:v>13402.7542372881</x:v>
      </x:c>
      <x:c r="V8" s="81" t="n">
        <x:v>1140.04237288136</x:v>
      </x:c>
      <x:c r="W8" s="81" t="n">
        <x:v>1952299.30288124</x:v>
      </x:c>
      <x:c r="X8" s="81" t="n">
        <x:v>7100449.30288124</x:v>
      </x:c>
      <x:c r="Y8" s="12" t="n">
        <x:v>20057.7663923199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4379713</x:v>
      </x:c>
      <x:c r="E9" s="81" t="n">
        <x:v>1333914</x:v>
      </x:c>
      <x:c r="F9" s="116" t="n">
        <x:v>2687049.7805473</x:v>
      </x:c>
      <x:c r="G9" s="81" t="n">
        <x:v>544743</x:v>
      </x:c>
      <x:c r="H9" s="81" t="n">
        <x:v>572524</x:v>
      </x:c>
      <x:c r="I9" s="117">
        <x:f>SUM(D9:H9)</x:f>
      </x:c>
      <x:c r="J9" s="81" t="n">
        <x:v>6151887</x:v>
      </x:c>
      <x:c r="K9" s="81" t="n">
        <x:v>0</x:v>
      </x:c>
      <x:c r="L9" s="81" t="n">
        <x:v>953990</x:v>
      </x:c>
      <x:c r="M9" s="81" t="n">
        <x:v>0</x:v>
      </x:c>
      <x:c r="N9" s="81" t="n">
        <x:v>563091</x:v>
      </x:c>
      <x:c r="O9" s="81" t="n">
        <x:v>568925</x:v>
      </x:c>
      <x:c r="P9" s="81" t="n">
        <x:v>1280051</x:v>
      </x:c>
      <x:c r="Q9" s="117">
        <x:f>SUM(J9:P9)</x:f>
      </x:c>
      <x:c r="R9" s="81" t="n">
        <x:v>8955100</x:v>
      </x:c>
      <x:c r="S9" s="81" t="n">
        <x:v>562845</x:v>
      </x:c>
      <x:c r="T9" s="59">
        <x:f>SUM('Part C'!$R9:$S9)</x:f>
      </x:c>
      <x:c r="U9" s="81" t="n">
        <x:v>14801.8181818182</x:v>
      </x:c>
      <x:c r="V9" s="81" t="n">
        <x:v>930.322314049587</x:v>
      </x:c>
      <x:c r="W9" s="81" t="n">
        <x:v>3336556.71820098</x:v>
      </x:c>
      <x:c r="X9" s="81" t="n">
        <x:v>12854501.718201</x:v>
      </x:c>
      <x:c r="Y9" s="12" t="n">
        <x:v>21247.1102780182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3457241</x:v>
      </x:c>
      <x:c r="E10" s="81" t="n">
        <x:v>706846</x:v>
      </x:c>
      <x:c r="F10" s="116" t="n">
        <x:v>1958319.83073621</x:v>
      </x:c>
      <x:c r="G10" s="81" t="n">
        <x:v>254243</x:v>
      </x:c>
      <x:c r="H10" s="81" t="n">
        <x:v>232684</x:v>
      </x:c>
      <x:c r="I10" s="117">
        <x:f>SUM(D10:H10)</x:f>
      </x:c>
      <x:c r="J10" s="81" t="n">
        <x:v>4248848</x:v>
      </x:c>
      <x:c r="K10" s="81" t="n">
        <x:v>0</x:v>
      </x:c>
      <x:c r="L10" s="81" t="n">
        <x:v>1297593</x:v>
      </x:c>
      <x:c r="M10" s="81" t="n">
        <x:v>0</x:v>
      </x:c>
      <x:c r="N10" s="81" t="n">
        <x:v>364429</x:v>
      </x:c>
      <x:c r="O10" s="81" t="n">
        <x:v>458655</x:v>
      </x:c>
      <x:c r="P10" s="81" t="n">
        <x:v>239809</x:v>
      </x:c>
      <x:c r="Q10" s="117">
        <x:f>SUM(J10:P10)</x:f>
      </x:c>
      <x:c r="R10" s="81" t="n">
        <x:v>6312404</x:v>
      </x:c>
      <x:c r="S10" s="81" t="n">
        <x:v>296929</x:v>
      </x:c>
      <x:c r="T10" s="59">
        <x:f>SUM('Part C'!$R10:$S10)</x:f>
      </x:c>
      <x:c r="U10" s="81" t="n">
        <x:v>13604.3189655172</x:v>
      </x:c>
      <x:c r="V10" s="81" t="n">
        <x:v>639.933189655172</x:v>
      </x:c>
      <x:c r="W10" s="81" t="n">
        <x:v>2558945.97891778</x:v>
      </x:c>
      <x:c r="X10" s="81" t="n">
        <x:v>9168278.97891778</x:v>
      </x:c>
      <x:c r="Y10" s="12" t="n">
        <x:v>19759.2219373228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16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86400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144</x:v>
      </x:c>
      <x:c r="B2" s="83" t="s">
        <x:v>165</x:v>
      </x:c>
      <x:c r="C2" s="83" t="s">
        <x:v>135</x:v>
      </x:c>
    </x:row>
    <x:row r="3" spans="1:9" x14ac:dyDescent="0.3">
      <x:c r="A3" s="2" t="s">
        <x:v>139</x:v>
      </x:c>
      <x:c r="B3" s="83" t="s">
        <x:v>225</x:v>
      </x:c>
      <x:c r="C3" s="83" t="s">
        <x:v>136</x:v>
      </x:c>
      <x:c r="D3" s="2" t="s">
        <x:v>144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