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<x:sst xmlns:x="http://schemas.openxmlformats.org/spreadsheetml/2006/main" count="234" uniqueCount="234">
  <x:si>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</x:si>
  <x:si>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</x:si>
  <x:si>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Cato-Meridian</x:t>
  </x:si>
  <x:si>
    <x:t>BEDS Code</x:t>
  </x:si>
  <x:si>
    <x:t>050401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</x:si>
  <x:si>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</x:si>
  <x:si>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</x:si>
  <x:si>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</x:si>
  <x:si>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</x:si>
  <x:si>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</x:si>
  <x:si>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Terry  Ward</x:t>
  </x:si>
  <x:si>
    <x:t>Street Address Line 1</x:t>
  </x:si>
  <x:si>
    <x:t>2851 NYS Route 370</x:t>
  </x:si>
  <x:si>
    <x:t>Title of Contact</x:t>
  </x:si>
  <x:si>
    <x:t>Superintendent</x:t>
  </x:si>
  <x:si>
    <x:t>Street Address Line 2</x:t>
  </x:si>
  <x:si>
    <x:t/>
  </x:si>
  <x:si>
    <x:t>Email Address</x:t>
  </x:si>
  <x:si>
    <x:t>tward@catomeridian.org</x:t>
  </x:si>
  <x:si>
    <x:t>City</x:t>
  </x:si>
  <x:si>
    <x:t>Cato</x:t>
  </x:si>
  <x:si>
    <x:t>Phone Number</x:t>
  </x:si>
  <x:si>
    <x:t>3156264853</x:t>
  </x:si>
  <x:si>
    <x:t>Zip Code</x:t>
  </x:si>
  <x:si>
    <x:t>13033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</x:si>
  <x:si>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</x:si>
  <x:si>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</x:si>
  <x:si>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</x:si>
  <x:si>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</x:si>
  <x:si>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</x:si>
  <x:si>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</x:si>
  <x:si>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</x:si>
  <x:si>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</x:si>
  <x:si>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</x:si>
  <x:si>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</x:si>
  <x:si>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</x:si>
  <x:si>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</x:si>
  <x:si>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</x:si>
  <x:si>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</x:si>
  <x:si>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</x:si>
  <x:si>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</x:si>
  <x:si>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</x:si>
  <x:si>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</x:si>
  <x:si>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</x:si>
  <x:si>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</x:si>
  <x:si>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</x:si>
  <x:si>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</x:si>
  <x:si>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</x:si>
  <x:si>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</x:si>
  <x:si>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</x:si>
  <x:si>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</x:si>
  <x:si>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</x:si>
  <x:si>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</x:si>
  <x:si>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</x:si>
  <x:si>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</x:si>
  <x:si>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</x:si>
  <x:si>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</x:si>
  <x:si>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</x:si>
  <x:si>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</x:si>
  <x:si>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</x:si>
  <x:si>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</x:si>
  <x:si>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</x:si>
  <x:si>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</x:si>
  <x:si>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</x:si>
  <x:si>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</x:si>
  <x:si>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</x:si>
  <x:si>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</x:si>
  <x:si>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</x:si>
  <x:si>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</x:si>
  <x:si>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</x:si>
  <x:si>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</x:si>
  <x:si>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</x:si>
  <x:si>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</x:si>
  <x:si>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</x:si>
  <x:si>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</x:si>
  <x:si>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</x:si>
  <x:si>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</x:si>
  <x:si>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</x:si>
  <x:si>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</x:si>
  <x:si>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</x:si>
  <x:si>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</x:si>
  <x:si>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</x:si>
  <x:si>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</x:si>
  <x:si>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</x:si>
  <x:si>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</x:si>
  <x:si>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</x:si>
  <x:si>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</x:si>
  <x:si>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</x:si>
  <x:si>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</x:si>
  <x:si>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</x:si>
  <x:si>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</x:si>
  <x:si>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</x:si>
  <x:si>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</x:si>
  <x:si>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</x:si>
  <x:si>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</x:si>
  <x:si>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</x:si>
  <x:si>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</x:si>
  <x:si>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</x:si>
  <x:si>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</x:si>
  <x:si>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</x:si>
  <x:si>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</x:si>
  <x:si>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</x:si>
  <x:si>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</x:si>
  <x:si>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</x:si>
  <x:si>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</x:si>
  <x:si>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</x:si>
  <x:si>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</x:si>
  <x:si>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</x:si>
  <x:si>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</x:si>
  <x:si>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</x:si>
  <x:si>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</x:si>
  <x:si>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</x:si>
  <x:si>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</x:si>
  <x:si>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</x:si>
  <x:si>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</x:si>
  <x:si>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</x:si>
  <x:si>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</x:si>
  <x:si>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</x:si>
  <x:si>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</x:si>
  <x:si>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</x:si>
  <x:si>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</x:si>
  <x:si>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</x:si>
  <x:si>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</x:si>
  <x:si>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</x:si>
  <x:si>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</x:si>
  <x:si>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</x:si>
  <x:si>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</x:si>
  <x:si>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</x:si>
  <x:si>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</x:si>
  <x:si>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</x:si>
  <x:si>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</x:si>
  <x:si>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050401040001</x:t>
  </x:si>
  <x:si>
    <x:t>CATO-MERIDIAN ELEMENTARY SCHOOL</x:t>
  </x:si>
  <x:si>
    <x:t>Elementary School</x:t>
  </x:si>
  <x:si>
    <x:t>Pre-K</x:t>
  </x:si>
  <x:si>
    <x:t>6</x:t>
  </x:si>
  <x:si>
    <x:t>Yes</x:t>
  </x:si>
  <x:si>
    <x:t>No</x:t>
  </x:si>
  <x:si>
    <x:t>050401040003</x:t>
  </x:si>
  <x:si>
    <x:t>CATO-MERIDIAN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</x:si>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</x:sst>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23145900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1473940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405974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2811657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405974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1343838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329507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900000</x:v>
      </x:c>
      <x:c r="E37" s="10" t="n">
        <x:v>0</x:v>
      </x:c>
      <x:c r="F37" s="7" t="n">
        <x:v>16</x:v>
      </x:c>
      <x:c r="G37" s="132" t="n">
        <x:v>56250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200000</x:v>
      </x:c>
      <x:c r="E38" s="10" t="n">
        <x:v>0</x:v>
      </x:c>
      <x:c r="F38" s="7" t="n">
        <x:v>1</x:v>
      </x:c>
      <x:c r="G38" s="132" t="n">
        <x:v>200000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36420</x:v>
      </x:c>
      <x:c r="E62" s="10" t="n">
        <x:v>0</x:v>
      </x:c>
      <x:c r="F62" s="84" t="n">
        <x:v>0.2</x:v>
      </x:c>
      <x:c r="G62" s="132" t="n">
        <x:v>182100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682211</x:v>
      </x:c>
      <x:c r="E63" s="10" t="n">
        <x:v>0</x:v>
      </x:c>
      <x:c r="F63" s="84" t="n">
        <x:v>5.2</x:v>
      </x:c>
      <x:c r="G63" s="132" t="n">
        <x:v>131194.423076923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1712346</x:v>
      </x:c>
      <x:c r="E64" s="10" t="n">
        <x:v>0</x:v>
      </x:c>
      <x:c r="F64" s="84" t="n">
        <x:v>17</x:v>
      </x:c>
      <x:c r="G64" s="132" t="n">
        <x:v>100726.235294118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377854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345461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51500</x:v>
      </x:c>
      <x:c r="E72" s="10" t="n">
        <x:v>0</x:v>
      </x:c>
      <x:c r="F72" s="84" t="n">
        <x:v>0.5</x:v>
      </x:c>
      <x:c r="G72" s="132" t="n">
        <x:v>103000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17035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629347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4376741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10999260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436</x:v>
      </x:c>
      <x:c r="L8" s="107" t="n">
        <x:v>46</x:v>
      </x:c>
      <x:c r="M8" s="107" t="n">
        <x:v>31</x:v>
      </x:c>
      <x:c r="N8" s="107" t="n">
        <x:v>222</x:v>
      </x:c>
      <x:c r="O8" s="107" t="n">
        <x:v>0</x:v>
      </x:c>
      <x:c r="P8" s="107" t="n">
        <x:v>74</x:v>
      </x:c>
      <x:c r="Q8" s="108" t="n">
        <x:v>9</x:v>
      </x:c>
      <x:c r="R8" s="108" t="n">
        <x:v>34</x:v>
      </x:c>
      <x:c r="S8" s="108" t="n">
        <x:v>17</x:v>
      </x:c>
      <x:c r="T8" s="108" t="n">
        <x:v>3.5</x:v>
      </x:c>
      <x:c r="U8" s="108" t="n">
        <x:v>3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384</x:v>
      </x:c>
      <x:c r="L9" s="107" t="n">
        <x:v>0</x:v>
      </x:c>
      <x:c r="M9" s="107" t="n">
        <x:v>0</x:v>
      </x:c>
      <x:c r="N9" s="107" t="n">
        <x:v>194</x:v>
      </x:c>
      <x:c r="O9" s="107" t="n">
        <x:v>2</x:v>
      </x:c>
      <x:c r="P9" s="107" t="n">
        <x:v>38</x:v>
      </x:c>
      <x:c r="Q9" s="108" t="n">
        <x:v>2</x:v>
      </x:c>
      <x:c r="R9" s="108" t="n">
        <x:v>32</x:v>
      </x:c>
      <x:c r="S9" s="108" t="n">
        <x:v>5</x:v>
      </x:c>
      <x:c r="T9" s="108" t="n">
        <x:v>4</x:v>
      </x:c>
      <x:c r="U9" s="108" t="n">
        <x:v>2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3816085</x:v>
      </x:c>
      <x:c r="E8" s="81" t="n">
        <x:v>989396</x:v>
      </x:c>
      <x:c r="F8" s="116" t="n">
        <x:v>1637203.836123</x:v>
      </x:c>
      <x:c r="G8" s="81" t="n">
        <x:v>1108143</x:v>
      </x:c>
      <x:c r="H8" s="81" t="n">
        <x:v>472325</x:v>
      </x:c>
      <x:c r="I8" s="117">
        <x:f>SUM(D8:H8)</x:f>
      </x:c>
      <x:c r="J8" s="81" t="n">
        <x:v>5105261</x:v>
      </x:c>
      <x:c r="K8" s="81" t="n">
        <x:v>369455</x:v>
      </x:c>
      <x:c r="L8" s="81" t="n">
        <x:v>1086730</x:v>
      </x:c>
      <x:c r="M8" s="81" t="n">
        <x:v>8366</x:v>
      </x:c>
      <x:c r="N8" s="81" t="n">
        <x:v>348127</x:v>
      </x:c>
      <x:c r="O8" s="81" t="n">
        <x:v>665982</x:v>
      </x:c>
      <x:c r="P8" s="81" t="n">
        <x:v>439153</x:v>
      </x:c>
      <x:c r="Q8" s="117">
        <x:f>SUM(J8:P8)</x:f>
      </x:c>
      <x:c r="R8" s="81" t="n">
        <x:v>7008874</x:v>
      </x:c>
      <x:c r="S8" s="81" t="n">
        <x:v>1014278</x:v>
      </x:c>
      <x:c r="T8" s="59">
        <x:f>SUM('Part C'!$R8:$S8)</x:f>
      </x:c>
      <x:c r="U8" s="81" t="n">
        <x:v>13662.522417154</x:v>
      </x:c>
      <x:c r="V8" s="81" t="n">
        <x:v>1977.15009746589</x:v>
      </x:c>
      <x:c r="W8" s="81" t="n">
        <x:v>2240256.70234114</x:v>
      </x:c>
      <x:c r="X8" s="81" t="n">
        <x:v>10263408.7023411</x:v>
      </x:c>
      <x:c r="Y8" s="12" t="n">
        <x:v>20006.6446439398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2866341</x:v>
      </x:c>
      <x:c r="E9" s="81" t="n">
        <x:v>1296288</x:v>
      </x:c>
      <x:c r="F9" s="116" t="n">
        <x:v>1418187.30885771</x:v>
      </x:c>
      <x:c r="G9" s="81" t="n">
        <x:v>945228</x:v>
      </x:c>
      <x:c r="H9" s="81" t="n">
        <x:v>443467</x:v>
      </x:c>
      <x:c r="I9" s="117">
        <x:f>SUM(D9:H9)</x:f>
      </x:c>
      <x:c r="J9" s="81" t="n">
        <x:v>4350619</x:v>
      </x:c>
      <x:c r="K9" s="81" t="n">
        <x:v>0</x:v>
      </x:c>
      <x:c r="L9" s="81" t="n">
        <x:v>582434</x:v>
      </x:c>
      <x:c r="M9" s="81" t="n">
        <x:v>0</x:v>
      </x:c>
      <x:c r="N9" s="81" t="n">
        <x:v>440635</x:v>
      </x:c>
      <x:c r="O9" s="81" t="n">
        <x:v>576775</x:v>
      </x:c>
      <x:c r="P9" s="81" t="n">
        <x:v>1019049</x:v>
      </x:c>
      <x:c r="Q9" s="117">
        <x:f>SUM(J9:P9)</x:f>
      </x:c>
      <x:c r="R9" s="81" t="n">
        <x:v>6509850</x:v>
      </x:c>
      <x:c r="S9" s="81" t="n">
        <x:v>459662</x:v>
      </x:c>
      <x:c r="T9" s="59">
        <x:f>SUM('Part C'!$R9:$S9)</x:f>
      </x:c>
      <x:c r="U9" s="81" t="n">
        <x:v>16952.734375</x:v>
      </x:c>
      <x:c r="V9" s="81" t="n">
        <x:v>1197.03645833333</x:v>
      </x:c>
      <x:c r="W9" s="81" t="n">
        <x:v>1676917.29765886</x:v>
      </x:c>
      <x:c r="X9" s="81" t="n">
        <x:v>8646429.29765886</x:v>
      </x:c>
      <x:c r="Y9" s="12" t="n">
        <x:v>22516.7429626533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46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369455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