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<x:sst xmlns:x="http://schemas.openxmlformats.org/spreadsheetml/2006/main" count="234" uniqueCount="234">
  <x:si>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</x:si>
  <x:si>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</x:si>
  <x:si>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Cassadaga Valley</x:t>
  </x:si>
  <x:si>
    <x:t>BEDS Code</x:t>
  </x:si>
  <x:si>
    <x:t>060401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</x:si>
  <x:si>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</x:si>
  <x:si>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</x:si>
  <x:si>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</x:si>
  <x:si>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</x:si>
  <x:si>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</x:si>
  <x:si>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Jamie Rodgers</x:t>
  </x:si>
  <x:si>
    <x:t>Street Address Line 1</x:t>
  </x:si>
  <x:si>
    <x:t>PO Box 540</x:t>
  </x:si>
  <x:si>
    <x:t>Title of Contact</x:t>
  </x:si>
  <x:si>
    <x:t>School Business Executive</x:t>
  </x:si>
  <x:si>
    <x:t>Street Address Line 2</x:t>
  </x:si>
  <x:si>
    <x:t>5935 Route 60</x:t>
  </x:si>
  <x:si>
    <x:t>Email Address</x:t>
  </x:si>
  <x:si>
    <x:t>jrodgers@cvcougars.org</x:t>
  </x:si>
  <x:si>
    <x:t>City</x:t>
  </x:si>
  <x:si>
    <x:t>Sinclairville</x:t>
  </x:si>
  <x:si>
    <x:t>Phone Number</x:t>
  </x:si>
  <x:si>
    <x:t>7169625155</x:t>
  </x:si>
  <x:si>
    <x:t>Zip Code</x:t>
  </x:si>
  <x:si>
    <x:t>14782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</x:si>
  <x:si>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</x:si>
  <x:si>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</x:si>
  <x:si>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</x:si>
  <x:si>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</x:si>
  <x:si>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</x:si>
  <x:si>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</x:si>
  <x:si>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</x:si>
  <x:si>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</x:si>
  <x:si>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</x:si>
  <x:si>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</x:si>
  <x:si>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</x:si>
  <x:si>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</x:si>
  <x:si>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</x:si>
  <x:si>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</x:si>
  <x:si>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</x:si>
  <x:si>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</x:si>
  <x:si>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</x:si>
  <x:si>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</x:si>
  <x:si>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</x:si>
  <x:si>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</x:si>
  <x:si>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</x:si>
  <x:si>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</x:si>
  <x:si>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</x:si>
  <x:si>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</x:si>
  <x:si>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</x:si>
  <x:si>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</x:si>
  <x:si>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</x:si>
  <x:si>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</x:si>
  <x:si>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</x:si>
  <x:si>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</x:si>
  <x:si>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</x:si>
  <x:si>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</x:si>
  <x:si>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</x:si>
  <x:si>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</x:si>
  <x:si>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</x:si>
  <x:si>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</x:si>
  <x:si>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</x:si>
  <x:si>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</x:si>
  <x:si>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</x:si>
  <x:si>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</x:si>
  <x:si>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</x:si>
  <x:si>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</x:si>
  <x:si>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</x:si>
  <x:si>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</x:si>
  <x:si>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</x:si>
  <x:si>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</x:si>
  <x:si>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</x:si>
  <x:si>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</x:si>
  <x:si>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</x:si>
  <x:si>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</x:si>
  <x:si>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</x:si>
  <x:si>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</x:si>
  <x:si>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</x:si>
  <x:si>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</x:si>
  <x:si>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</x:si>
  <x:si>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</x:si>
  <x:si>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</x:si>
  <x:si>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</x:si>
  <x:si>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</x:si>
  <x:si>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</x:si>
  <x:si>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</x:si>
  <x:si>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</x:si>
  <x:si>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</x:si>
  <x:si>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</x:si>
  <x:si>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</x:si>
  <x:si>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</x:si>
  <x:si>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</x:si>
  <x:si>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</x:si>
  <x:si>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</x:si>
  <x:si>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</x:si>
  <x:si>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</x:si>
  <x:si>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</x:si>
  <x:si>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</x:si>
  <x:si>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</x:si>
  <x:si>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</x:si>
  <x:si>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</x:si>
  <x:si>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</x:si>
  <x:si>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</x:si>
  <x:si>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</x:si>
  <x:si>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</x:si>
  <x:si>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</x:si>
  <x:si>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</x:si>
  <x:si>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</x:si>
  <x:si>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</x:si>
  <x:si>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</x:si>
  <x:si>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</x:si>
  <x:si>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</x:si>
  <x:si>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</x:si>
  <x:si>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</x:si>
  <x:si>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</x:si>
  <x:si>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</x:si>
  <x:si>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</x:si>
  <x:si>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</x:si>
  <x:si>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</x:si>
  <x:si>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</x:si>
  <x:si>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</x:si>
  <x:si>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</x:si>
  <x:si>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</x:si>
  <x:si>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</x:si>
  <x:si>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</x:si>
  <x:si>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</x:si>
  <x:si>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</x:si>
  <x:si>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</x:si>
  <x:si>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</x:si>
  <x:si>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</x:si>
  <x:si>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</x:si>
  <x:si>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060401040003</x:t>
  </x:si>
  <x:si>
    <x:t>SINCLAIRVILLE ELEMENTARY SCHOOL</x:t>
  </x:si>
  <x:si>
    <x:t/>
  </x:si>
  <x:si>
    <x:t>Elementary School</x:t>
  </x:si>
  <x:si>
    <x:t>K</x:t>
  </x:si>
  <x:si>
    <x:t>5</x:t>
  </x:si>
  <x:si>
    <x:t>Yes</x:t>
  </x:si>
  <x:si>
    <x:t>No</x:t>
  </x:si>
  <x:si>
    <x:t>060401040006</x:t>
  </x:si>
  <x:si>
    <x:t>CASSADAGA VALLEY MIDDLE/HIGH SCHOOL</x:t>
  </x:si>
  <x:si>
    <x:t>Middle/Junior High School</x:t>
  </x:si>
  <x:si>
    <x:t>Pre-K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</x:si>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</x:sst>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25038456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246985</x:v>
      </x:c>
      <x:c r="E15" s="10" t="n">
        <x:v>4262662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43730</x:v>
      </x:c>
      <x:c r="E16" s="10" t="n">
        <x:v>844373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2079550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43730</x:v>
      </x:c>
      <x:c r="E24" s="10" t="n">
        <x:v>844373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1400853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440699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</x:v>
      </x:c>
      <x:c r="E35" s="10" t="n">
        <x:v>0</x:v>
      </x:c>
      <x:c r="F35" s="7" t="n">
        <x:v>1</x:v>
      </x:c>
      <x:c r="G35" s="132" t="n">
        <x:v>40000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2221748</x:v>
      </x:c>
      <x:c r="E37" s="10" t="n">
        <x:v>0</x:v>
      </x:c>
      <x:c r="F37" s="7" t="n">
        <x:v>36</x:v>
      </x:c>
      <x:c r="G37" s="132" t="n">
        <x:v>61715.2222222222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46220</x:v>
      </x:c>
      <x:c r="E38" s="10" t="n">
        <x:v>0</x:v>
      </x:c>
      <x:c r="F38" s="7" t="n">
        <x:v>1</x:v>
      </x:c>
      <x:c r="G38" s="132" t="n">
        <x:v>46220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6820</x:v>
      </x:c>
      <x:c r="E43" s="10" t="n">
        <x:v>0</x:v>
      </x:c>
      <x:c r="F43" s="7" t="n">
        <x:v>33</x:v>
      </x:c>
      <x:c r="G43" s="132" t="n">
        <x:v>206.666666666667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10927</x:v>
      </x:c>
      <x:c r="F44" s="7" t="n">
        <x:v>9</x:v>
      </x:c>
      <x:c r="G44" s="132" t="n">
        <x:v>1214.11111111111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780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12857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666140</x:v>
      </x:c>
      <x:c r="E63" s="10" t="n">
        <x:v>0</x:v>
      </x:c>
      <x:c r="F63" s="84" t="n">
        <x:v>6</x:v>
      </x:c>
      <x:c r="G63" s="132" t="n">
        <x:v>111023.333333333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1482229</x:v>
      </x:c>
      <x:c r="E64" s="10" t="n">
        <x:v>0</x:v>
      </x:c>
      <x:c r="F64" s="84" t="n">
        <x:v>14.3</x:v>
      </x:c>
      <x:c r="G64" s="132" t="n">
        <x:v>103652.377622378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648368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556564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185275</x:v>
      </x:c>
      <x:c r="E72" s="10" t="n">
        <x:v>0</x:v>
      </x:c>
      <x:c r="F72" s="84" t="n">
        <x:v>2</x:v>
      </x:c>
      <x:c r="G72" s="132" t="n">
        <x:v>92637.5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62371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77783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77190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905205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7210705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13658017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387</x:v>
      </x:c>
      <x:c r="L8" s="107" t="n">
        <x:v>0</x:v>
      </x:c>
      <x:c r="M8" s="107" t="n">
        <x:v>0</x:v>
      </x:c>
      <x:c r="N8" s="107" t="n">
        <x:v>244</x:v>
      </x:c>
      <x:c r="O8" s="107" t="n">
        <x:v>4</x:v>
      </x:c>
      <x:c r="P8" s="107" t="n">
        <x:v>51</x:v>
      </x:c>
      <x:c r="Q8" s="108" t="n">
        <x:v>4</x:v>
      </x:c>
      <x:c r="R8" s="108" t="n">
        <x:v>34</x:v>
      </x:c>
      <x:c r="S8" s="108" t="n">
        <x:v>12</x:v>
      </x:c>
      <x:c r="T8" s="108" t="n">
        <x:v>1</x:v>
      </x:c>
      <x:c r="U8" s="108" t="n">
        <x:v>7.5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393</x:v>
      </x:c>
      <x:c r="L9" s="107" t="n">
        <x:v>36</x:v>
      </x:c>
      <x:c r="M9" s="107" t="n">
        <x:v>0</x:v>
      </x:c>
      <x:c r="N9" s="107" t="n">
        <x:v>210</x:v>
      </x:c>
      <x:c r="O9" s="107" t="n">
        <x:v>0</x:v>
      </x:c>
      <x:c r="P9" s="107" t="n">
        <x:v>63</x:v>
      </x:c>
      <x:c r="Q9" s="108" t="n">
        <x:v>7</x:v>
      </x:c>
      <x:c r="R9" s="108" t="n">
        <x:v>37</x:v>
      </x:c>
      <x:c r="S9" s="108" t="n">
        <x:v>14</x:v>
      </x:c>
      <x:c r="T9" s="108" t="n">
        <x:v>2</x:v>
      </x:c>
      <x:c r="U9" s="108" t="n">
        <x:v>6.5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142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3817604</x:v>
      </x:c>
      <x:c r="E8" s="81" t="n">
        <x:v>1100653</x:v>
      </x:c>
      <x:c r="F8" s="116" t="n">
        <x:v>2270612.89449997</x:v>
      </x:c>
      <x:c r="G8" s="81" t="n">
        <x:v>332250</x:v>
      </x:c>
      <x:c r="H8" s="81" t="n">
        <x:v>406745</x:v>
      </x:c>
      <x:c r="I8" s="117">
        <x:f>SUM(D8:H8)</x:f>
      </x:c>
      <x:c r="J8" s="81" t="n">
        <x:v>5621142</x:v>
      </x:c>
      <x:c r="K8" s="81" t="n">
        <x:v>0</x:v>
      </x:c>
      <x:c r="L8" s="81" t="n">
        <x:v>1227271</x:v>
      </x:c>
      <x:c r="M8" s="81" t="n">
        <x:v>0</x:v>
      </x:c>
      <x:c r="N8" s="81" t="n">
        <x:v>229371</x:v>
      </x:c>
      <x:c r="O8" s="81" t="n">
        <x:v>288415</x:v>
      </x:c>
      <x:c r="P8" s="81" t="n">
        <x:v>561666</x:v>
      </x:c>
      <x:c r="Q8" s="117">
        <x:f>SUM(J8:P8)</x:f>
      </x:c>
      <x:c r="R8" s="81" t="n">
        <x:v>5202330</x:v>
      </x:c>
      <x:c r="S8" s="81" t="n">
        <x:v>2725535</x:v>
      </x:c>
      <x:c r="T8" s="59">
        <x:f>SUM('Part C'!$R8:$S8)</x:f>
      </x:c>
      <x:c r="U8" s="81" t="n">
        <x:v>13442.7131782946</x:v>
      </x:c>
      <x:c r="V8" s="81" t="n">
        <x:v>7042.72609819121</x:v>
      </x:c>
      <x:c r="W8" s="81" t="n">
        <x:v>2216704.69852941</x:v>
      </x:c>
      <x:c r="X8" s="81" t="n">
        <x:v>10144569.6985294</x:v>
      </x:c>
      <x:c r="Y8" s="12" t="n">
        <x:v>26213.3583941328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5020904</x:v>
      </x:c>
      <x:c r="E9" s="81" t="n">
        <x:v>1391537</x:v>
      </x:c>
      <x:c r="F9" s="116" t="n">
        <x:v>2960433.18188136</x:v>
      </x:c>
      <x:c r="G9" s="81" t="n">
        <x:v>684191</x:v>
      </x:c>
      <x:c r="H9" s="81" t="n">
        <x:v>516374</x:v>
      </x:c>
      <x:c r="I9" s="117">
        <x:f>SUM(D9:H9)</x:f>
      </x:c>
      <x:c r="J9" s="81" t="n">
        <x:v>7160949</x:v>
      </x:c>
      <x:c r="K9" s="81" t="n">
        <x:v>246985</x:v>
      </x:c>
      <x:c r="L9" s="81" t="n">
        <x:v>1463698</x:v>
      </x:c>
      <x:c r="M9" s="81" t="n">
        <x:v>0</x:v>
      </x:c>
      <x:c r="N9" s="81" t="n">
        <x:v>243166</x:v>
      </x:c>
      <x:c r="O9" s="81" t="n">
        <x:v>324420</x:v>
      </x:c>
      <x:c r="P9" s="81" t="n">
        <x:v>1134222</x:v>
      </x:c>
      <x:c r="Q9" s="117">
        <x:f>SUM(J9:P9)</x:f>
      </x:c>
      <x:c r="R9" s="81" t="n">
        <x:v>9047238</x:v>
      </x:c>
      <x:c r="S9" s="81" t="n">
        <x:v>1526201</x:v>
      </x:c>
      <x:c r="T9" s="59">
        <x:f>SUM('Part C'!$R9:$S9)</x:f>
      </x:c>
      <x:c r="U9" s="81" t="n">
        <x:v>21089.1328671329</x:v>
      </x:c>
      <x:c r="V9" s="81" t="n">
        <x:v>3557.57808857809</x:v>
      </x:c>
      <x:c r="W9" s="81" t="n">
        <x:v>2457277.30147059</x:v>
      </x:c>
      <x:c r="X9" s="81" t="n">
        <x:v>13030716.3014706</x:v>
      </x:c>
      <x:c r="Y9" s="12" t="n">
        <x:v>30374.630073358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16869</x:v>
      </x:c>
      <x:c r="R8" s="81" t="n">
        <x:v>0</x:v>
      </x:c>
      <x:c r="S8" s="81" t="n">
        <x:v>0</x:v>
      </x:c>
      <x:c r="T8" s="81" t="n">
        <x:v>0</x:v>
      </x:c>
      <x:c r="U8" s="81" t="n">
        <x:v>3352</x:v>
      </x:c>
      <x:c r="V8" s="117">
        <x:f>SUM(P8:U8)</x:f>
      </x:c>
      <x:c r="W8" s="81" t="n">
        <x:v>16869</x:v>
      </x:c>
      <x:c r="X8" s="81" t="n">
        <x:v>0</x:v>
      </x:c>
      <x:c r="Y8" s="12" t="n">
        <x:v>3352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137</x:v>
      </x:c>
      <x:c r="E9" s="170" t="s">
        <x:v>137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246985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17131</x:v>
      </x:c>
      <x:c r="R9" s="81" t="n">
        <x:v>0</x:v>
      </x:c>
      <x:c r="S9" s="81" t="n">
        <x:v>0</x:v>
      </x:c>
      <x:c r="T9" s="81" t="n">
        <x:v>35171</x:v>
      </x:c>
      <x:c r="U9" s="81" t="n">
        <x:v>3404</x:v>
      </x:c>
      <x:c r="V9" s="117">
        <x:f>SUM(P9:U9)</x:f>
      </x:c>
      <x:c r="W9" s="81" t="n">
        <x:v>17131</x:v>
      </x:c>
      <x:c r="X9" s="81" t="n">
        <x:v>0</x:v>
      </x:c>
      <x:c r="Y9" s="12" t="n">
        <x:v>38575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134</x:v>
      </x:c>
      <x:c r="B2" s="83" t="s">
        <x:v>142</x:v>
      </x:c>
      <x:c r="C2" s="83" t="s">
        <x:v>137</x:v>
      </x:c>
    </x:row>
    <x:row r="3" spans="1:9" x14ac:dyDescent="0.3">
      <x:c r="A3" s="2" t="s">
        <x:v>221</x:v>
      </x:c>
      <x:c r="B3" s="83" t="s">
        <x:v>222</x:v>
      </x:c>
      <x:c r="C3" s="83" t="s">
        <x:v>138</x:v>
      </x:c>
      <x:c r="D3" s="2" t="s">
        <x:v>134</x:v>
      </x:c>
      <x:c r="F3" s="2" t="s">
        <x:v>142</x:v>
      </x:c>
      <x:c r="H3" s="2" t="n">
        <x:v>2022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141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228</x:v>
      </x:c>
      <x:c r="C6" s="0" t="s"/>
      <x:c r="D6" s="0" t="s">
        <x:v>221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