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<x:sst xmlns:x="http://schemas.openxmlformats.org/spreadsheetml/2006/main" count="241" uniqueCount="241">
  <x:si>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</x:si>
  <x:si>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</x:si>
  <x:si>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Carthage</x:t>
  </x:si>
  <x:si>
    <x:t>BEDS Code</x:t>
  </x:si>
  <x:si>
    <x:t>222201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</x:si>
  <x:si>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</x:si>
  <x:si>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</x:si>
  <x:si>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</x:si>
  <x:si>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</x:si>
  <x:si>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</x:si>
  <x:si>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Tracy Strock</x:t>
  </x:si>
  <x:si>
    <x:t>Street Address Line 1</x:t>
  </x:si>
  <x:si>
    <x:t>36500 NYS Route 26</x:t>
  </x:si>
  <x:si>
    <x:t>Title of Contact</x:t>
  </x:si>
  <x:si>
    <x:t>Business Administrator</x:t>
  </x:si>
  <x:si>
    <x:t>Street Address Line 2</x:t>
  </x:si>
  <x:si>
    <x:t/>
  </x:si>
  <x:si>
    <x:t>Email Address</x:t>
  </x:si>
  <x:si>
    <x:t>tstrock@carthagecsd.org</x:t>
  </x:si>
  <x:si>
    <x:t>City</x:t>
  </x:si>
  <x:si>
    <x:t>Phone Number</x:t>
  </x:si>
  <x:si>
    <x:t>3154935141</x:t>
  </x:si>
  <x:si>
    <x:t>Zip Code</x:t>
  </x:si>
  <x:si>
    <x:t>13656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</x:si>
  <x:si>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</x:si>
  <x:si>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</x:si>
  <x:si>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</x:si>
  <x:si>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</x:si>
  <x:si>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</x:si>
  <x:si>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</x:si>
  <x:si>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</x:si>
  <x:si>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</x:si>
  <x:si>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</x:si>
  <x:si>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</x:si>
  <x:si>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</x:si>
  <x:si>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</x:si>
  <x:si>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</x:si>
  <x:si>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</x:si>
  <x:si>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</x:si>
  <x:si>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</x:si>
  <x:si>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</x:si>
  <x:si>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</x:si>
  <x:si>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</x:si>
  <x:si>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</x:si>
  <x:si>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</x:si>
  <x:si>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</x:si>
  <x:si>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</x:si>
  <x:si>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</x:si>
  <x:si>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</x:si>
  <x:si>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</x:si>
  <x:si>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</x:si>
  <x:si>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</x:si>
  <x:si>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</x:si>
  <x:si>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</x:si>
  <x:si>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</x:si>
  <x:si>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</x:si>
  <x:si>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</x:si>
  <x:si>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</x:si>
  <x:si>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</x:si>
  <x:si>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</x:si>
  <x:si>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</x:si>
  <x:si>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</x:si>
  <x:si>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</x:si>
  <x:si>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</x:si>
  <x:si>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</x:si>
  <x:si>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</x:si>
  <x:si>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</x:si>
  <x:si>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</x:si>
  <x:si>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</x:si>
  <x:si>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</x:si>
  <x:si>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</x:si>
  <x:si>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</x:si>
  <x:si>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</x:si>
  <x:si>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</x:si>
  <x:si>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</x:si>
  <x:si>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</x:si>
  <x:si>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</x:si>
  <x:si>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</x:si>
  <x:si>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</x:si>
  <x:si>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</x:si>
  <x:si>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</x:si>
  <x:si>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</x:si>
  <x:si>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</x:si>
  <x:si>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</x:si>
  <x:si>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</x:si>
  <x:si>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</x:si>
  <x:si>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</x:si>
  <x:si>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</x:si>
  <x:si>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</x:si>
  <x:si>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</x:si>
  <x:si>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</x:si>
  <x:si>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</x:si>
  <x:si>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</x:si>
  <x:si>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</x:si>
  <x:si>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</x:si>
  <x:si>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</x:si>
  <x:si>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</x:si>
  <x:si>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</x:si>
  <x:si>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</x:si>
  <x:si>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</x:si>
  <x:si>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</x:si>
  <x:si>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</x:si>
  <x:si>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</x:si>
  <x:si>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</x:si>
  <x:si>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</x:si>
  <x:si>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</x:si>
  <x:si>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</x:si>
  <x:si>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</x:si>
  <x:si>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</x:si>
  <x:si>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</x:si>
  <x:si>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</x:si>
  <x:si>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</x:si>
  <x:si>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</x:si>
  <x:si>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</x:si>
  <x:si>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</x:si>
  <x:si>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</x:si>
  <x:si>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</x:si>
  <x:si>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</x:si>
  <x:si>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</x:si>
  <x:si>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</x:si>
  <x:si>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</x:si>
  <x:si>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</x:si>
  <x:si>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</x:si>
  <x:si>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</x:si>
  <x:si>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</x:si>
  <x:si>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</x:si>
  <x:si>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</x:si>
  <x:si>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</x:si>
  <x:si>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</x:si>
  <x:si>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</x:si>
  <x:si>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222201060001</x:t>
  </x:si>
  <x:si>
    <x:t>CARTHAGE SENIOR HIGH SCHOOL</x:t>
  </x:si>
  <x:si>
    <x:t>Senior High School</x:t>
  </x:si>
  <x:si>
    <x:t>9</x:t>
  </x:si>
  <x:si>
    <x:t>12</x:t>
  </x:si>
  <x:si>
    <x:t>Yes</x:t>
  </x:si>
  <x:si>
    <x:t>No</x:t>
  </x:si>
  <x:si>
    <x:t>222201060002</x:t>
  </x:si>
  <x:si>
    <x:t>BLACK RIVER SCHOOL</x:t>
  </x:si>
  <x:si>
    <x:t>Elementary School</x:t>
  </x:si>
  <x:si>
    <x:t>K</x:t>
  </x:si>
  <x:si>
    <x:t>4</x:t>
  </x:si>
  <x:si>
    <x:t>222201060005</x:t>
  </x:si>
  <x:si>
    <x:t>CARTHAGE ELEMENTARY SCHOOL</x:t>
  </x:si>
  <x:si>
    <x:t>222201060006</x:t>
  </x:si>
  <x:si>
    <x:t>WEST CARTHAGE ELEMENTARY SCHOOL</x:t>
  </x:si>
  <x:si>
    <x:t>222201060011</x:t>
  </x:si>
  <x:si>
    <x:t>CARTHAGE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</x:si>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</x:sst>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67082204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1312233</x:v>
      </x:c>
      <x:c r="E15" s="10" t="n">
        <x:v>6489673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2584555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3826356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2584555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8063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6299218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1285837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5064</x:v>
      </x:c>
      <x:c r="E35" s="10" t="n">
        <x:v>0</x:v>
      </x:c>
      <x:c r="F35" s="7" t="n">
        <x:v>1</x:v>
      </x:c>
      <x:c r="G35" s="132" t="n">
        <x:v>5064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1312233</x:v>
      </x:c>
      <x:c r="E36" s="10" t="n">
        <x:v>0</x:v>
      </x:c>
      <x:c r="F36" s="7" t="n">
        <x:v>130</x:v>
      </x:c>
      <x:c r="G36" s="132" t="n">
        <x:v>10094.1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293550</x:v>
      </x:c>
      <x:c r="E38" s="10" t="n">
        <x:v>0</x:v>
      </x:c>
      <x:c r="F38" s="7" t="n">
        <x:v>4</x:v>
      </x:c>
      <x:c r="G38" s="132" t="n">
        <x:v>73387.5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20600</x:v>
      </x:c>
      <x:c r="F43" s="7" t="n">
        <x:v>29</x:v>
      </x:c>
      <x:c r="G43" s="132" t="n">
        <x:v>710.344827586207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55503</x:v>
      </x:c>
      <x:c r="E62" s="10" t="n">
        <x:v>0</x:v>
      </x:c>
      <x:c r="F62" s="84" t="n">
        <x:v>0.1</x:v>
      </x:c>
      <x:c r="G62" s="132" t="n">
        <x:v>555030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1558817</x:v>
      </x:c>
      <x:c r="E63" s="10" t="n">
        <x:v>0</x:v>
      </x:c>
      <x:c r="F63" s="84" t="n">
        <x:v>13</x:v>
      </x:c>
      <x:c r="G63" s="132" t="n">
        <x:v>119909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3990599</x:v>
      </x:c>
      <x:c r="E64" s="10" t="n">
        <x:v>91154</x:v>
      </x:c>
      <x:c r="F64" s="84" t="n">
        <x:v>39.3</x:v>
      </x:c>
      <x:c r="G64" s="132" t="n">
        <x:v>103861.399491094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1390058</x:v>
      </x:c>
      <x:c r="E65" s="10" t="n">
        <x:v>0</x:v>
      </x:c>
      <x:c r="F65" s="84" t="n">
        <x:v>2</x:v>
      </x:c>
      <x:c r="G65" s="132" t="n">
        <x:v>695029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1328804</x:v>
      </x:c>
      <x:c r="E66" s="10" t="n">
        <x:v>37301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151034</x:v>
      </x:c>
      <x:c r="E72" s="10" t="n">
        <x:v>40170</x:v>
      </x:c>
      <x:c r="F72" s="84" t="n">
        <x:v>2</x:v>
      </x:c>
      <x:c r="G72" s="132" t="n">
        <x:v>95602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252593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96152</x:v>
      </x:c>
      <x:c r="E76" s="10" t="n">
        <x:v>67004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181727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3316302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18524734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37165484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826</x:v>
      </x:c>
      <x:c r="L8" s="107" t="n">
        <x:v>0</x:v>
      </x:c>
      <x:c r="M8" s="107" t="n">
        <x:v>0</x:v>
      </x:c>
      <x:c r="N8" s="107" t="n">
        <x:v>356</x:v>
      </x:c>
      <x:c r="O8" s="107" t="n">
        <x:v>2</x:v>
      </x:c>
      <x:c r="P8" s="107" t="n">
        <x:v>159</x:v>
      </x:c>
      <x:c r="Q8" s="108" t="n">
        <x:v>5</x:v>
      </x:c>
      <x:c r="R8" s="108" t="n">
        <x:v>76</x:v>
      </x:c>
      <x:c r="S8" s="108" t="n">
        <x:v>22</x:v>
      </x:c>
      <x:c r="T8" s="108" t="n">
        <x:v>3</x:v>
      </x:c>
      <x:c r="U8" s="108" t="n">
        <x:v>11</x:v>
      </x:c>
      <x:c r="V8" s="108" t="n">
        <x:v>11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439</x:v>
      </x:c>
      <x:c r="L9" s="107" t="n">
        <x:v>0</x:v>
      </x:c>
      <x:c r="M9" s="107" t="n">
        <x:v>0</x:v>
      </x:c>
      <x:c r="N9" s="107" t="n">
        <x:v>112</x:v>
      </x:c>
      <x:c r="O9" s="107" t="n">
        <x:v>11</x:v>
      </x:c>
      <x:c r="P9" s="107" t="n">
        <x:v>53</x:v>
      </x:c>
      <x:c r="Q9" s="108" t="n">
        <x:v>9</x:v>
      </x:c>
      <x:c r="R9" s="108" t="n">
        <x:v>37</x:v>
      </x:c>
      <x:c r="S9" s="108" t="n">
        <x:v>20.5</x:v>
      </x:c>
      <x:c r="T9" s="108" t="n">
        <x:v>1</x:v>
      </x:c>
      <x:c r="U9" s="108" t="n">
        <x:v>6</x:v>
      </x:c>
      <x:c r="V9" s="108" t="n">
        <x:v>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140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360</x:v>
      </x:c>
      <x:c r="L10" s="107" t="n">
        <x:v>0</x:v>
      </x:c>
      <x:c r="M10" s="107" t="n">
        <x:v>0</x:v>
      </x:c>
      <x:c r="N10" s="107" t="n">
        <x:v>115</x:v>
      </x:c>
      <x:c r="O10" s="107" t="n">
        <x:v>4</x:v>
      </x:c>
      <x:c r="P10" s="107" t="n">
        <x:v>42</x:v>
      </x:c>
      <x:c r="Q10" s="108" t="n">
        <x:v>5</x:v>
      </x:c>
      <x:c r="R10" s="108" t="n">
        <x:v>34</x:v>
      </x:c>
      <x:c r="S10" s="108" t="n">
        <x:v>14.5</x:v>
      </x:c>
      <x:c r="T10" s="108" t="n">
        <x:v>1</x:v>
      </x:c>
      <x:c r="U10" s="108" t="n">
        <x:v>6</x:v>
      </x:c>
      <x:c r="V10" s="108" t="n">
        <x:v>2.5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139</x:v>
      </x:c>
      <x:c r="E11" s="170" t="s">
        <x:v>140</x:v>
      </x:c>
      <x:c r="F11" s="170" t="s">
        <x:v>141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343</x:v>
      </x:c>
      <x:c r="L11" s="107" t="n">
        <x:v>0</x:v>
      </x:c>
      <x:c r="M11" s="107" t="n">
        <x:v>0</x:v>
      </x:c>
      <x:c r="N11" s="107" t="n">
        <x:v>165</x:v>
      </x:c>
      <x:c r="O11" s="107" t="n">
        <x:v>4</x:v>
      </x:c>
      <x:c r="P11" s="107" t="n">
        <x:v>39</x:v>
      </x:c>
      <x:c r="Q11" s="108" t="n">
        <x:v>6</x:v>
      </x:c>
      <x:c r="R11" s="108" t="n">
        <x:v>29</x:v>
      </x:c>
      <x:c r="S11" s="108" t="n">
        <x:v>12.5</x:v>
      </x:c>
      <x:c r="T11" s="108" t="n">
        <x:v>1</x:v>
      </x:c>
      <x:c r="U11" s="108" t="n">
        <x:v>5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890</x:v>
      </x:c>
      <x:c r="L12" s="107" t="n">
        <x:v>0</x:v>
      </x:c>
      <x:c r="M12" s="107" t="n">
        <x:v>0</x:v>
      </x:c>
      <x:c r="N12" s="107" t="n">
        <x:v>361</x:v>
      </x:c>
      <x:c r="O12" s="107" t="n">
        <x:v>6</x:v>
      </x:c>
      <x:c r="P12" s="107" t="n">
        <x:v>171</x:v>
      </x:c>
      <x:c r="Q12" s="108" t="n">
        <x:v>3</x:v>
      </x:c>
      <x:c r="R12" s="108" t="n">
        <x:v>80</x:v>
      </x:c>
      <x:c r="S12" s="108" t="n">
        <x:v>25</x:v>
      </x:c>
      <x:c r="T12" s="108" t="n">
        <x:v>3</x:v>
      </x:c>
      <x:c r="U12" s="108" t="n">
        <x:v>12</x:v>
      </x:c>
      <x:c r="V12" s="108" t="n">
        <x:v>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6247110</x:v>
      </x:c>
      <x:c r="E8" s="81" t="n">
        <x:v>1877252</x:v>
      </x:c>
      <x:c r="F8" s="116" t="n">
        <x:v>3324557.99634905</x:v>
      </x:c>
      <x:c r="G8" s="81" t="n">
        <x:v>2161217</x:v>
      </x:c>
      <x:c r="H8" s="81" t="n">
        <x:v>813914</x:v>
      </x:c>
      <x:c r="I8" s="117">
        <x:f>SUM(D8:H8)</x:f>
      </x:c>
      <x:c r="J8" s="81" t="n">
        <x:v>9967835</x:v>
      </x:c>
      <x:c r="K8" s="81" t="n">
        <x:v>0</x:v>
      </x:c>
      <x:c r="L8" s="81" t="n">
        <x:v>1707197</x:v>
      </x:c>
      <x:c r="M8" s="81" t="n">
        <x:v>0</x:v>
      </x:c>
      <x:c r="N8" s="81" t="n">
        <x:v>690867</x:v>
      </x:c>
      <x:c r="O8" s="81" t="n">
        <x:v>916526</x:v>
      </x:c>
      <x:c r="P8" s="81" t="n">
        <x:v>1141626</x:v>
      </x:c>
      <x:c r="Q8" s="117">
        <x:f>SUM(J8:P8)</x:f>
      </x:c>
      <x:c r="R8" s="81" t="n">
        <x:v>12885111</x:v>
      </x:c>
      <x:c r="S8" s="81" t="n">
        <x:v>1538940</x:v>
      </x:c>
      <x:c r="T8" s="59">
        <x:f>SUM('Part C'!$R8:$S8)</x:f>
      </x:c>
      <x:c r="U8" s="81" t="n">
        <x:v>15599.4079903148</x:v>
      </x:c>
      <x:c r="V8" s="81" t="n">
        <x:v>1863.12348668281</x:v>
      </x:c>
      <x:c r="W8" s="81" t="n">
        <x:v>3629202.96291113</x:v>
      </x:c>
      <x:c r="X8" s="81" t="n">
        <x:v>18053253.9629111</x:v>
      </x:c>
      <x:c r="Y8" s="12" t="n">
        <x:v>21856.2396645413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3509369</x:v>
      </x:c>
      <x:c r="E9" s="81" t="n">
        <x:v>1242837</x:v>
      </x:c>
      <x:c r="F9" s="116" t="n">
        <x:v>1944643.09414055</x:v>
      </x:c>
      <x:c r="G9" s="81" t="n">
        <x:v>414104</x:v>
      </x:c>
      <x:c r="H9" s="81" t="n">
        <x:v>290023</x:v>
      </x:c>
      <x:c r="I9" s="117">
        <x:f>SUM(D9:H9)</x:f>
      </x:c>
      <x:c r="J9" s="81" t="n">
        <x:v>4335203</x:v>
      </x:c>
      <x:c r="K9" s="81" t="n">
        <x:v>0</x:v>
      </x:c>
      <x:c r="L9" s="81" t="n">
        <x:v>1982994</x:v>
      </x:c>
      <x:c r="M9" s="81" t="n">
        <x:v>0</x:v>
      </x:c>
      <x:c r="N9" s="81" t="n">
        <x:v>269379</x:v>
      </x:c>
      <x:c r="O9" s="81" t="n">
        <x:v>564190</x:v>
      </x:c>
      <x:c r="P9" s="81" t="n">
        <x:v>249210</x:v>
      </x:c>
      <x:c r="Q9" s="117">
        <x:f>SUM(J9:P9)</x:f>
      </x:c>
      <x:c r="R9" s="81" t="n">
        <x:v>6407055</x:v>
      </x:c>
      <x:c r="S9" s="81" t="n">
        <x:v>993921</x:v>
      </x:c>
      <x:c r="T9" s="59">
        <x:f>SUM('Part C'!$R9:$S9)</x:f>
      </x:c>
      <x:c r="U9" s="81" t="n">
        <x:v>14594.6583143508</x:v>
      </x:c>
      <x:c r="V9" s="81" t="n">
        <x:v>2264.0569476082</x:v>
      </x:c>
      <x:c r="W9" s="81" t="n">
        <x:v>1928837.8943317</x:v>
      </x:c>
      <x:c r="X9" s="81" t="n">
        <x:v>9329813.8943317</x:v>
      </x:c>
      <x:c r="Y9" s="12" t="n">
        <x:v>21252.4234495027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3229963</x:v>
      </x:c>
      <x:c r="E10" s="81" t="n">
        <x:v>919665</x:v>
      </x:c>
      <x:c r="F10" s="116" t="n">
        <x:v>1698063.05396952</x:v>
      </x:c>
      <x:c r="G10" s="81" t="n">
        <x:v>339584</x:v>
      </x:c>
      <x:c r="H10" s="81" t="n">
        <x:v>242252</x:v>
      </x:c>
      <x:c r="I10" s="117">
        <x:f>SUM(D10:H10)</x:f>
      </x:c>
      <x:c r="J10" s="81" t="n">
        <x:v>4039144</x:v>
      </x:c>
      <x:c r="K10" s="81" t="n">
        <x:v>0</x:v>
      </x:c>
      <x:c r="L10" s="81" t="n">
        <x:v>1309960</x:v>
      </x:c>
      <x:c r="M10" s="81" t="n">
        <x:v>0</x:v>
      </x:c>
      <x:c r="N10" s="81" t="n">
        <x:v>264152</x:v>
      </x:c>
      <x:c r="O10" s="81" t="n">
        <x:v>485648</x:v>
      </x:c>
      <x:c r="P10" s="81" t="n">
        <x:v>330624</x:v>
      </x:c>
      <x:c r="Q10" s="117">
        <x:f>SUM(J10:P10)</x:f>
      </x:c>
      <x:c r="R10" s="81" t="n">
        <x:v>5480752</x:v>
      </x:c>
      <x:c r="S10" s="81" t="n">
        <x:v>948777</x:v>
      </x:c>
      <x:c r="T10" s="59">
        <x:f>SUM('Part C'!$R10:$S10)</x:f>
      </x:c>
      <x:c r="U10" s="81" t="n">
        <x:v>15224.3111111111</x:v>
      </x:c>
      <x:c r="V10" s="81" t="n">
        <x:v>2635.49166666667</x:v>
      </x:c>
      <x:c r="W10" s="81" t="n">
        <x:v>1581734.94751575</x:v>
      </x:c>
      <x:c r="X10" s="81" t="n">
        <x:v>8011263.94751575</x:v>
      </x:c>
      <x:c r="Y10" s="12" t="n">
        <x:v>22253.5109653215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2735982</x:v>
      </x:c>
      <x:c r="E11" s="81" t="n">
        <x:v>826376</x:v>
      </x:c>
      <x:c r="F11" s="116" t="n">
        <x:v>1457747.1775332</x:v>
      </x:c>
      <x:c r="G11" s="81" t="n">
        <x:v>323548</x:v>
      </x:c>
      <x:c r="H11" s="81" t="n">
        <x:v>231953</x:v>
      </x:c>
      <x:c r="I11" s="117">
        <x:f>SUM(D11:H11)</x:f>
      </x:c>
      <x:c r="J11" s="81" t="n">
        <x:v>3489038</x:v>
      </x:c>
      <x:c r="K11" s="81" t="n">
        <x:v>0</x:v>
      </x:c>
      <x:c r="L11" s="81" t="n">
        <x:v>1090656</x:v>
      </x:c>
      <x:c r="M11" s="81" t="n">
        <x:v>0</x:v>
      </x:c>
      <x:c r="N11" s="81" t="n">
        <x:v>289294</x:v>
      </x:c>
      <x:c r="O11" s="81" t="n">
        <x:v>447280</x:v>
      </x:c>
      <x:c r="P11" s="81" t="n">
        <x:v>259338</x:v>
      </x:c>
      <x:c r="Q11" s="117">
        <x:f>SUM(J11:P11)</x:f>
      </x:c>
      <x:c r="R11" s="81" t="n">
        <x:v>4746498</x:v>
      </x:c>
      <x:c r="S11" s="81" t="n">
        <x:v>829109</x:v>
      </x:c>
      <x:c r="T11" s="59">
        <x:f>SUM('Part C'!$R11:$S11)</x:f>
      </x:c>
      <x:c r="U11" s="81" t="n">
        <x:v>13838.1865889213</x:v>
      </x:c>
      <x:c r="V11" s="81" t="n">
        <x:v>2417.22740524781</x:v>
      </x:c>
      <x:c r="W11" s="81" t="n">
        <x:v>1507041.9083275</x:v>
      </x:c>
      <x:c r="X11" s="81" t="n">
        <x:v>7082648.9083275</x:v>
      </x:c>
      <x:c r="Y11" s="12" t="n">
        <x:v>20649.1221817128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7531802</x:v>
      </x:c>
      <x:c r="E12" s="81" t="n">
        <x:v>2120372</x:v>
      </x:c>
      <x:c r="F12" s="116" t="n">
        <x:v>3949751.65481946</x:v>
      </x:c>
      <x:c r="G12" s="81" t="n">
        <x:v>847190</x:v>
      </x:c>
      <x:c r="H12" s="81" t="n">
        <x:v>716694</x:v>
      </x:c>
      <x:c r="I12" s="117">
        <x:f>SUM(D12:H12)</x:f>
      </x:c>
      <x:c r="J12" s="81" t="n">
        <x:v>9365251</x:v>
      </x:c>
      <x:c r="K12" s="81" t="n">
        <x:v>0</x:v>
      </x:c>
      <x:c r="L12" s="81" t="n">
        <x:v>3028080</x:v>
      </x:c>
      <x:c r="M12" s="81" t="n">
        <x:v>0</x:v>
      </x:c>
      <x:c r="N12" s="81" t="n">
        <x:v>683466</x:v>
      </x:c>
      <x:c r="O12" s="81" t="n">
        <x:v>986811</x:v>
      </x:c>
      <x:c r="P12" s="81" t="n">
        <x:v>1102202</x:v>
      </x:c>
      <x:c r="Q12" s="117">
        <x:f>SUM(J12:P12)</x:f>
      </x:c>
      <x:c r="R12" s="81" t="n">
        <x:v>13243112</x:v>
      </x:c>
      <x:c r="S12" s="81" t="n">
        <x:v>1922698</x:v>
      </x:c>
      <x:c r="T12" s="59">
        <x:f>SUM('Part C'!$R12:$S12)</x:f>
      </x:c>
      <x:c r="U12" s="81" t="n">
        <x:v>14879.9011235955</x:v>
      </x:c>
      <x:c r="V12" s="81" t="n">
        <x:v>2160.33483146067</x:v>
      </x:c>
      <x:c r="W12" s="81" t="n">
        <x:v>3910400.28691393</x:v>
      </x:c>
      <x:c r="X12" s="81" t="n">
        <x:v>19076210.2869139</x:v>
      </x:c>
      <x:c r="Y12" s="12" t="n">
        <x:v>21433.9441425999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7</x:v>
      </x:c>
      <x:c r="F18" s="7" t="n">
        <x:v>130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1312233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139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139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