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<x:sst xmlns:x="http://schemas.openxmlformats.org/spreadsheetml/2006/main" count="237" uniqueCount="237">
  <x:si>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</x:si>
  <x:si>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</x:si>
  <x:si>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Carle Place</x:t>
  </x:si>
  <x:si>
    <x:t>BEDS Code</x:t>
  </x:si>
  <x:si>
    <x:t>280411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</x:si>
  <x:si>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</x:si>
  <x:si>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</x:si>
  <x:si>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</x:si>
  <x:si>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</x:si>
  <x:si>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</x:si>
  <x:si>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Joanna  DeMartino</x:t>
  </x:si>
  <x:si>
    <x:t>Street Address Line 1</x:t>
  </x:si>
  <x:si>
    <x:t>168 Cherry Lane</x:t>
  </x:si>
  <x:si>
    <x:t>Title of Contact</x:t>
  </x:si>
  <x:si>
    <x:t xml:space="preserve">Assistant Superintendent for Business </x:t>
  </x:si>
  <x:si>
    <x:t>Street Address Line 2</x:t>
  </x:si>
  <x:si>
    <x:t/>
  </x:si>
  <x:si>
    <x:t>Email Address</x:t>
  </x:si>
  <x:si>
    <x:t>jdemartino@cps.k12.ny.us</x:t>
  </x:si>
  <x:si>
    <x:t>City</x:t>
  </x:si>
  <x:si>
    <x:t>Phone Number</x:t>
  </x:si>
  <x:si>
    <x:t>5166226451</x:t>
  </x:si>
  <x:si>
    <x:t>Zip Code</x:t>
  </x:si>
  <x:si>
    <x:t>11514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</x:si>
  <x:si>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</x:si>
  <x:si>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</x:si>
  <x:si>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</x:si>
  <x:si>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</x:si>
  <x:si>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</x:si>
  <x:si>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</x:si>
  <x:si>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</x:si>
  <x:si>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</x:si>
  <x:si>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</x:si>
  <x:si>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</x:si>
  <x:si>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</x:si>
  <x:si>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</x:si>
  <x:si>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</x:si>
  <x:si>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</x:si>
  <x:si>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</x:si>
  <x:si>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</x:si>
  <x:si>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</x:si>
  <x:si>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</x:si>
  <x:si>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</x:si>
  <x:si>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</x:si>
  <x:si>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</x:si>
  <x:si>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</x:si>
  <x:si>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</x:si>
  <x:si>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</x:si>
  <x:si>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</x:si>
  <x:si>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</x:si>
  <x:si>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</x:si>
  <x:si>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</x:si>
  <x:si>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</x:si>
  <x:si>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</x:si>
  <x:si>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</x:si>
  <x:si>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</x:si>
  <x:si>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</x:si>
  <x:si>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</x:si>
  <x:si>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</x:si>
  <x:si>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</x:si>
  <x:si>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</x:si>
  <x:si>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</x:si>
  <x:si>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</x:si>
  <x:si>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</x:si>
  <x:si>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</x:si>
  <x:si>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</x:si>
  <x:si>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</x:si>
  <x:si>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</x:si>
  <x:si>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</x:si>
  <x:si>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</x:si>
  <x:si>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</x:si>
  <x:si>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</x:si>
  <x:si>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</x:si>
  <x:si>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</x:si>
  <x:si>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</x:si>
  <x:si>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</x:si>
  <x:si>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</x:si>
  <x:si>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</x:si>
  <x:si>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</x:si>
  <x:si>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</x:si>
  <x:si>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</x:si>
  <x:si>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</x:si>
  <x:si>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</x:si>
  <x:si>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</x:si>
  <x:si>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</x:si>
  <x:si>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</x:si>
  <x:si>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</x:si>
  <x:si>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</x:si>
  <x:si>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</x:si>
  <x:si>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</x:si>
  <x:si>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</x:si>
  <x:si>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</x:si>
  <x:si>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</x:si>
  <x:si>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</x:si>
  <x:si>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</x:si>
  <x:si>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</x:si>
  <x:si>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</x:si>
  <x:si>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</x:si>
  <x:si>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</x:si>
  <x:si>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</x:si>
  <x:si>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</x:si>
  <x:si>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</x:si>
  <x:si>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</x:si>
  <x:si>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</x:si>
  <x:si>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</x:si>
  <x:si>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</x:si>
  <x:si>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</x:si>
  <x:si>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</x:si>
  <x:si>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</x:si>
  <x:si>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</x:si>
  <x:si>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</x:si>
  <x:si>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</x:si>
  <x:si>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</x:si>
  <x:si>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</x:si>
  <x:si>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</x:si>
  <x:si>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</x:si>
  <x:si>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</x:si>
  <x:si>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</x:si>
  <x:si>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</x:si>
  <x:si>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</x:si>
  <x:si>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</x:si>
  <x:si>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</x:si>
  <x:si>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</x:si>
  <x:si>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</x:si>
  <x:si>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</x:si>
  <x:si>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</x:si>
  <x:si>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</x:si>
  <x:si>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</x:si>
  <x:si>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</x:si>
  <x:si>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</x:si>
  <x:si>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280411030001</x:t>
  </x:si>
  <x:si>
    <x:t>CHERRY LANE SCHOOL</x:t>
  </x:si>
  <x:si>
    <x:t>Elementary School</x:t>
  </x:si>
  <x:si>
    <x:t>K</x:t>
  </x:si>
  <x:si>
    <x:t>2</x:t>
  </x:si>
  <x:si>
    <x:t>Yes</x:t>
  </x:si>
  <x:si>
    <x:t>No</x:t>
  </x:si>
  <x:si>
    <x:t>280411030002</x:t>
  </x:si>
  <x:si>
    <x:t>RUSHMORE AVENUE SCHOOL</x:t>
  </x:si>
  <x:si>
    <x:t>3</x:t>
  </x:si>
  <x:si>
    <x:t>6</x:t>
  </x:si>
  <x:si>
    <x:t>280411030003</x:t>
  </x:si>
  <x:si>
    <x:t>CARLE PLACE MIDDLE SENIOR HIGH SCH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</x:si>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</x:sst>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53137357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2179273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468000</x:v>
      </x:c>
      <x:c r="E16" s="10" t="n">
        <x:v>115000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898400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468000</x:v>
      </x:c>
      <x:c r="E24" s="10" t="n">
        <x:v>115000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37550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1848828</x:v>
      </x:c>
      <x:c r="E27" s="10" t="n">
        <x:v>75000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41791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43152</x:v>
      </x:c>
      <x:c r="E33" s="10" t="n">
        <x:v>0</x:v>
      </x:c>
      <x:c r="F33" s="7" t="n">
        <x:v>2</x:v>
      </x:c>
      <x:c r="G33" s="132" t="n">
        <x:v>21576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270000</x:v>
      </x:c>
      <x:c r="E37" s="10" t="n">
        <x:v>0</x:v>
      </x:c>
      <x:c r="F37" s="7" t="n">
        <x:v>3</x:v>
      </x:c>
      <x:c r="G37" s="132" t="n">
        <x:v>90000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688554</x:v>
      </x:c>
      <x:c r="E38" s="10" t="n">
        <x:v>0</x:v>
      </x:c>
      <x:c r="F38" s="7" t="n">
        <x:v>5</x:v>
      </x:c>
      <x:c r="G38" s="132" t="n">
        <x:v>137710.8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75000</x:v>
      </x:c>
      <x:c r="F41" s="7" t="n">
        <x:v>7</x:v>
      </x:c>
      <x:c r="G41" s="132" t="n">
        <x:v>10714.2857142857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253497</x:v>
      </x:c>
      <x:c r="E62" s="10" t="n">
        <x:v>0</x:v>
      </x:c>
      <x:c r="F62" s="84" t="n">
        <x:v>1</x:v>
      </x:c>
      <x:c r="G62" s="132" t="n">
        <x:v>253497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1447844</x:v>
      </x:c>
      <x:c r="E63" s="10" t="n">
        <x:v>0</x:v>
      </x:c>
      <x:c r="F63" s="84" t="n">
        <x:v>7.5</x:v>
      </x:c>
      <x:c r="G63" s="132" t="n">
        <x:v>193045.866666667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4388539</x:v>
      </x:c>
      <x:c r="E64" s="10" t="n">
        <x:v>0</x:v>
      </x:c>
      <x:c r="F64" s="84" t="n">
        <x:v>23</x:v>
      </x:c>
      <x:c r="G64" s="132" t="n">
        <x:v>190806.043478261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492718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1296538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308776</x:v>
      </x:c>
      <x:c r="E72" s="10" t="n">
        <x:v>0</x:v>
      </x:c>
      <x:c r="F72" s="84" t="n">
        <x:v>2</x:v>
      </x:c>
      <x:c r="G72" s="132" t="n">
        <x:v>154388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45500</x:v>
      </x:c>
      <x:c r="E74" s="10" t="n">
        <x:v>0</x:v>
      </x:c>
      <x:c r="F74" s="84" t="n">
        <x:v>1</x:v>
      </x:c>
      <x:c r="G74" s="132" t="n">
        <x:v>45500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24500</x:v>
      </x:c>
      <x:c r="E75" s="10" t="n">
        <x:v>0</x:v>
      </x:c>
      <x:c r="F75" s="84" t="n">
        <x:v>0.7</x:v>
      </x:c>
      <x:c r="G75" s="132" t="n">
        <x:v>35000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100000</x:v>
      </x:c>
      <x:c r="E76" s="10" t="n">
        <x:v>300000</x:v>
      </x:c>
      <x:c r="F76" s="84" t="n">
        <x:v>43</x:v>
      </x:c>
      <x:c r="G76" s="132" t="n">
        <x:v>9302.32558139535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148360</x:v>
      </x:c>
      <x:c r="E78" s="10" t="n">
        <x:v>64973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1145888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11876903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30521983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270</x:v>
      </x:c>
      <x:c r="L8" s="107" t="n">
        <x:v>0</x:v>
      </x:c>
      <x:c r="M8" s="107" t="n">
        <x:v>0</x:v>
      </x:c>
      <x:c r="N8" s="107" t="n">
        <x:v>45</x:v>
      </x:c>
      <x:c r="O8" s="107" t="n">
        <x:v>31</x:v>
      </x:c>
      <x:c r="P8" s="107" t="n">
        <x:v>32</x:v>
      </x:c>
      <x:c r="Q8" s="108" t="n">
        <x:v>3</x:v>
      </x:c>
      <x:c r="R8" s="108" t="n">
        <x:v>24.8</x:v>
      </x:c>
      <x:c r="S8" s="108" t="n">
        <x:v>17.6</x:v>
      </x:c>
      <x:c r="T8" s="108" t="n">
        <x:v>1.2</x:v>
      </x:c>
      <x:c r="U8" s="108" t="n">
        <x:v>6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399</x:v>
      </x:c>
      <x:c r="L9" s="107" t="n">
        <x:v>0</x:v>
      </x:c>
      <x:c r="M9" s="107" t="n">
        <x:v>0</x:v>
      </x:c>
      <x:c r="N9" s="107" t="n">
        <x:v>82</x:v>
      </x:c>
      <x:c r="O9" s="107" t="n">
        <x:v>29</x:v>
      </x:c>
      <x:c r="P9" s="107" t="n">
        <x:v>69</x:v>
      </x:c>
      <x:c r="Q9" s="108" t="n">
        <x:v>5</x:v>
      </x:c>
      <x:c r="R9" s="108" t="n">
        <x:v>42.6</x:v>
      </x:c>
      <x:c r="S9" s="108" t="n">
        <x:v>18.7</x:v>
      </x:c>
      <x:c r="T9" s="108" t="n">
        <x:v>1.2</x:v>
      </x:c>
      <x:c r="U9" s="108" t="n">
        <x:v>5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594</x:v>
      </x:c>
      <x:c r="L10" s="107" t="n">
        <x:v>0</x:v>
      </x:c>
      <x:c r="M10" s="107" t="n">
        <x:v>0</x:v>
      </x:c>
      <x:c r="N10" s="107" t="n">
        <x:v>95</x:v>
      </x:c>
      <x:c r="O10" s="107" t="n">
        <x:v>19</x:v>
      </x:c>
      <x:c r="P10" s="107" t="n">
        <x:v>147</x:v>
      </x:c>
      <x:c r="Q10" s="108" t="n">
        <x:v>10</x:v>
      </x:c>
      <x:c r="R10" s="108" t="n">
        <x:v>63.8</x:v>
      </x:c>
      <x:c r="S10" s="108" t="n">
        <x:v>15.7</x:v>
      </x:c>
      <x:c r="T10" s="108" t="n">
        <x:v>8</x:v>
      </x:c>
      <x:c r="U10" s="108" t="n">
        <x:v>9</x:v>
      </x:c>
      <x:c r="V10" s="108" t="n">
        <x:v>41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3787143</x:v>
      </x:c>
      <x:c r="E8" s="81" t="n">
        <x:v>1597080</x:v>
      </x:c>
      <x:c r="F8" s="116" t="n">
        <x:v>1893002.09545184</x:v>
      </x:c>
      <x:c r="G8" s="81" t="n">
        <x:v>399271</x:v>
      </x:c>
      <x:c r="H8" s="81" t="n">
        <x:v>673587</x:v>
      </x:c>
      <x:c r="I8" s="117">
        <x:f>SUM(D8:H8)</x:f>
      </x:c>
      <x:c r="J8" s="81" t="n">
        <x:v>4656566</x:v>
      </x:c>
      <x:c r="K8" s="81" t="n">
        <x:v>0</x:v>
      </x:c>
      <x:c r="L8" s="81" t="n">
        <x:v>2177107</x:v>
      </x:c>
      <x:c r="M8" s="81" t="n">
        <x:v>0</x:v>
      </x:c>
      <x:c r="N8" s="81" t="n">
        <x:v>538818</x:v>
      </x:c>
      <x:c r="O8" s="81" t="n">
        <x:v>622796</x:v>
      </x:c>
      <x:c r="P8" s="81" t="n">
        <x:v>354799</x:v>
      </x:c>
      <x:c r="Q8" s="117">
        <x:f>SUM(J8:P8)</x:f>
      </x:c>
      <x:c r="R8" s="81" t="n">
        <x:v>8017224</x:v>
      </x:c>
      <x:c r="S8" s="81" t="n">
        <x:v>332860</x:v>
      </x:c>
      <x:c r="T8" s="59">
        <x:f>SUM('Part C'!$R8:$S8)</x:f>
      </x:c>
      <x:c r="U8" s="81" t="n">
        <x:v>29693.4222222222</x:v>
      </x:c>
      <x:c r="V8" s="81" t="n">
        <x:v>1232.81481481481</x:v>
      </x:c>
      <x:c r="W8" s="81" t="n">
        <x:v>2141429.85748219</x:v>
      </x:c>
      <x:c r="X8" s="81" t="n">
        <x:v>10491513.8574822</x:v>
      </x:c>
      <x:c r="Y8" s="12" t="n">
        <x:v>38857.4587314155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5554348</x:v>
      </x:c>
      <x:c r="E9" s="81" t="n">
        <x:v>1847506</x:v>
      </x:c>
      <x:c r="F9" s="116" t="n">
        <x:v>2602367.16276955</x:v>
      </x:c>
      <x:c r="G9" s="81" t="n">
        <x:v>682323</x:v>
      </x:c>
      <x:c r="H9" s="81" t="n">
        <x:v>956843</x:v>
      </x:c>
      <x:c r="I9" s="117">
        <x:f>SUM(D9:H9)</x:f>
      </x:c>
      <x:c r="J9" s="81" t="n">
        <x:v>6299742</x:v>
      </x:c>
      <x:c r="K9" s="81" t="n">
        <x:v>0</x:v>
      </x:c>
      <x:c r="L9" s="81" t="n">
        <x:v>3514737</x:v>
      </x:c>
      <x:c r="M9" s="81" t="n">
        <x:v>0</x:v>
      </x:c>
      <x:c r="N9" s="81" t="n">
        <x:v>600579</x:v>
      </x:c>
      <x:c r="O9" s="81" t="n">
        <x:v>731592</x:v>
      </x:c>
      <x:c r="P9" s="81" t="n">
        <x:v>496736</x:v>
      </x:c>
      <x:c r="Q9" s="117">
        <x:f>SUM(J9:P9)</x:f>
      </x:c>
      <x:c r="R9" s="81" t="n">
        <x:v>11027595</x:v>
      </x:c>
      <x:c r="S9" s="81" t="n">
        <x:v>615791</x:v>
      </x:c>
      <x:c r="T9" s="59">
        <x:f>SUM('Part C'!$R9:$S9)</x:f>
      </x:c>
      <x:c r="U9" s="81" t="n">
        <x:v>27638.0827067669</x:v>
      </x:c>
      <x:c r="V9" s="81" t="n">
        <x:v>1543.335839599</x:v>
      </x:c>
      <x:c r="W9" s="81" t="n">
        <x:v>3164557.45605701</x:v>
      </x:c>
      <x:c r="X9" s="81" t="n">
        <x:v>14807943.456057</x:v>
      </x:c>
      <x:c r="Y9" s="12" t="n">
        <x:v>37112.6402407444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9446165</x:v>
      </x:c>
      <x:c r="E10" s="81" t="n">
        <x:v>3876386</x:v>
      </x:c>
      <x:c r="F10" s="116" t="n">
        <x:v>4683984.4783108</x:v>
      </x:c>
      <x:c r="G10" s="81" t="n">
        <x:v>1329617</x:v>
      </x:c>
      <x:c r="H10" s="81" t="n">
        <x:v>1841598</x:v>
      </x:c>
      <x:c r="I10" s="117">
        <x:f>SUM(D10:H10)</x:f>
      </x:c>
      <x:c r="J10" s="81" t="n">
        <x:v>11580821</x:v>
      </x:c>
      <x:c r="K10" s="81" t="n">
        <x:v>0</x:v>
      </x:c>
      <x:c r="L10" s="81" t="n">
        <x:v>4413836</x:v>
      </x:c>
      <x:c r="M10" s="81" t="n">
        <x:v>0</x:v>
      </x:c>
      <x:c r="N10" s="81" t="n">
        <x:v>1417854</x:v>
      </x:c>
      <x:c r="O10" s="81" t="n">
        <x:v>1018476</x:v>
      </x:c>
      <x:c r="P10" s="81" t="n">
        <x:v>2746765</x:v>
      </x:c>
      <x:c r="Q10" s="117">
        <x:f>SUM(J10:P10)</x:f>
      </x:c>
      <x:c r="R10" s="81" t="n">
        <x:v>20462103</x:v>
      </x:c>
      <x:c r="S10" s="81" t="n">
        <x:v>715649</x:v>
      </x:c>
      <x:c r="T10" s="59">
        <x:f>SUM('Part C'!$R10:$S10)</x:f>
      </x:c>
      <x:c r="U10" s="81" t="n">
        <x:v>34447.9848484848</x:v>
      </x:c>
      <x:c r="V10" s="81" t="n">
        <x:v>1204.7962962963</x:v>
      </x:c>
      <x:c r="W10" s="81" t="n">
        <x:v>4711145.68646081</x:v>
      </x:c>
      <x:c r="X10" s="81" t="n">
        <x:v>25888897.6864608</x:v>
      </x:c>
      <x:c r="Y10" s="12" t="n">
        <x:v>43584.0028391596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164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164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231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