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<x:sst xmlns:x="http://schemas.openxmlformats.org/spreadsheetml/2006/main" count="234" uniqueCount="234">
  <x:si>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</x:si>
  <x:si>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</x:si>
  <x:si>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Canisteo-Greenwood</x:t>
  </x:si>
  <x:si>
    <x:t>BEDS Code</x:t>
  </x:si>
  <x:si>
    <x:t>571502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</x:si>
  <x:si>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</x:si>
  <x:si>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</x:si>
  <x:si>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</x:si>
  <x:si>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</x:si>
  <x:si>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</x:si>
  <x:si>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Paul Cone</x:t>
  </x:si>
  <x:si>
    <x:t>Street Address Line 1</x:t>
  </x:si>
  <x:si>
    <x:t>84 Greenwood Street</x:t>
  </x:si>
  <x:si>
    <x:t>Title of Contact</x:t>
  </x:si>
  <x:si>
    <x:t>Director of Human Resources</x:t>
  </x:si>
  <x:si>
    <x:t>Street Address Line 2</x:t>
  </x:si>
  <x:si>
    <x:t/>
  </x:si>
  <x:si>
    <x:t>Email Address</x:t>
  </x:si>
  <x:si>
    <x:t>pcone@cgcsd.org</x:t>
  </x:si>
  <x:si>
    <x:t>City</x:t>
  </x:si>
  <x:si>
    <x:t>Canisteo</x:t>
  </x:si>
  <x:si>
    <x:t>Phone Number</x:t>
  </x:si>
  <x:si>
    <x:t>6076984225</x:t>
  </x:si>
  <x:si>
    <x:t>Zip Code</x:t>
  </x:si>
  <x:si>
    <x:t>14823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</x:si>
  <x:si>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</x:si>
  <x:si>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</x:si>
  <x:si>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</x:si>
  <x:si>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</x:si>
  <x:si>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</x:si>
  <x:si>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</x:si>
  <x:si>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</x:si>
  <x:si>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</x:si>
  <x:si>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</x:si>
  <x:si>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</x:si>
  <x:si>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</x:si>
  <x:si>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</x:si>
  <x:si>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</x:si>
  <x:si>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</x:si>
  <x:si>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</x:si>
  <x:si>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</x:si>
  <x:si>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</x:si>
  <x:si>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</x:si>
  <x:si>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</x:si>
  <x:si>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</x:si>
  <x:si>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</x:si>
  <x:si>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</x:si>
  <x:si>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</x:si>
  <x:si>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</x:si>
  <x:si>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</x:si>
  <x:si>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</x:si>
  <x:si>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</x:si>
  <x:si>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</x:si>
  <x:si>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</x:si>
  <x:si>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</x:si>
  <x:si>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</x:si>
  <x:si>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</x:si>
  <x:si>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</x:si>
  <x:si>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</x:si>
  <x:si>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</x:si>
  <x:si>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</x:si>
  <x:si>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</x:si>
  <x:si>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</x:si>
  <x:si>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</x:si>
  <x:si>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</x:si>
  <x:si>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</x:si>
  <x:si>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</x:si>
  <x:si>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</x:si>
  <x:si>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</x:si>
  <x:si>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</x:si>
  <x:si>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</x:si>
  <x:si>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</x:si>
  <x:si>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</x:si>
  <x:si>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</x:si>
  <x:si>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</x:si>
  <x:si>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</x:si>
  <x:si>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</x:si>
  <x:si>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</x:si>
  <x:si>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</x:si>
  <x:si>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</x:si>
  <x:si>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</x:si>
  <x:si>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</x:si>
  <x:si>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</x:si>
  <x:si>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</x:si>
  <x:si>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</x:si>
  <x:si>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</x:si>
  <x:si>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</x:si>
  <x:si>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</x:si>
  <x:si>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</x:si>
  <x:si>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</x:si>
  <x:si>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</x:si>
  <x:si>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</x:si>
  <x:si>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</x:si>
  <x:si>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</x:si>
  <x:si>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</x:si>
  <x:si>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</x:si>
  <x:si>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</x:si>
  <x:si>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</x:si>
  <x:si>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</x:si>
  <x:si>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</x:si>
  <x:si>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</x:si>
  <x:si>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</x:si>
  <x:si>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</x:si>
  <x:si>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</x:si>
  <x:si>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</x:si>
  <x:si>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</x:si>
  <x:si>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</x:si>
  <x:si>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</x:si>
  <x:si>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</x:si>
  <x:si>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</x:si>
  <x:si>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</x:si>
  <x:si>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</x:si>
  <x:si>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</x:si>
  <x:si>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</x:si>
  <x:si>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</x:si>
  <x:si>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</x:si>
  <x:si>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</x:si>
  <x:si>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</x:si>
  <x:si>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</x:si>
  <x:si>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</x:si>
  <x:si>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</x:si>
  <x:si>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</x:si>
  <x:si>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</x:si>
  <x:si>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</x:si>
  <x:si>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</x:si>
  <x:si>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</x:si>
  <x:si>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</x:si>
  <x:si>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</x:si>
  <x:si>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</x:si>
  <x:si>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</x:si>
  <x:si>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</x:si>
  <x:si>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571502060001</x:t>
  </x:si>
  <x:si>
    <x:t>CANISTEO-GREENWOOD HIGH SCHOOL</x:t>
  </x:si>
  <x:si>
    <x:t>Junior-Senior High School</x:t>
  </x:si>
  <x:si>
    <x:t>7</x:t>
  </x:si>
  <x:si>
    <x:t>12</x:t>
  </x:si>
  <x:si>
    <x:t>Yes</x:t>
  </x:si>
  <x:si>
    <x:t>No</x:t>
  </x:si>
  <x:si>
    <x:t>571502060002</x:t>
  </x:si>
  <x:si>
    <x:t>CANISTEO-GREENWOOD ELEMENTARY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</x:si>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</x:sst>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27064180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177386</x:v>
      </x:c>
      <x:c r="E15" s="10" t="n">
        <x:v>640468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119886</x:v>
      </x:c>
      <x:c r="E16" s="10" t="n">
        <x:v>629029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2550356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119886</x:v>
      </x:c>
      <x:c r="E24" s="10" t="n">
        <x:v>629029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1415374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452058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988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56135</x:v>
      </x:c>
      <x:c r="E62" s="10" t="n">
        <x:v>0</x:v>
      </x:c>
      <x:c r="F62" s="84" t="n">
        <x:v>2</x:v>
      </x:c>
      <x:c r="G62" s="132" t="n">
        <x:v>28067.5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1373816</x:v>
      </x:c>
      <x:c r="E63" s="10" t="n">
        <x:v>0</x:v>
      </x:c>
      <x:c r="F63" s="84" t="n">
        <x:v>5</x:v>
      </x:c>
      <x:c r="G63" s="132" t="n">
        <x:v>274763.2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362075</x:v>
      </x:c>
      <x:c r="E64" s="10" t="n">
        <x:v>0</x:v>
      </x:c>
      <x:c r="F64" s="84" t="n">
        <x:v>20</x:v>
      </x:c>
      <x:c r="G64" s="132" t="n">
        <x:v>18103.75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692350</x:v>
      </x:c>
      <x:c r="E65" s="10" t="n">
        <x:v>0</x:v>
      </x:c>
      <x:c r="F65" s="84" t="n">
        <x:v>2</x:v>
      </x:c>
      <x:c r="G65" s="132" t="n">
        <x:v>346175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619578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8000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102335</x:v>
      </x:c>
      <x:c r="E74" s="10" t="n">
        <x:v>0</x:v>
      </x:c>
      <x:c r="F74" s="84" t="n">
        <x:v>100</x:v>
      </x:c>
      <x:c r="G74" s="132" t="n">
        <x:v>1023.35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1413850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56489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63500</x:v>
      </x:c>
      <x:c r="E77" s="10" t="n">
        <x:v>0</x:v>
      </x:c>
      <x:c r="F77" s="84" t="n">
        <x:v>1</x:v>
      </x:c>
      <x:c r="G77" s="132" t="n">
        <x:v>63500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146644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670000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8063948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10915587.06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454</x:v>
      </x:c>
      <x:c r="L8" s="107" t="n">
        <x:v>0</x:v>
      </x:c>
      <x:c r="M8" s="107" t="n">
        <x:v>0</x:v>
      </x:c>
      <x:c r="N8" s="107" t="n">
        <x:v>287</x:v>
      </x:c>
      <x:c r="O8" s="107" t="n">
        <x:v>0</x:v>
      </x:c>
      <x:c r="P8" s="107" t="n">
        <x:v>75</x:v>
      </x:c>
      <x:c r="Q8" s="108" t="n">
        <x:v>6</x:v>
      </x:c>
      <x:c r="R8" s="108" t="n">
        <x:v>35</x:v>
      </x:c>
      <x:c r="S8" s="108" t="n">
        <x:v>9</x:v>
      </x:c>
      <x:c r="T8" s="108" t="n">
        <x:v>2</x:v>
      </x:c>
      <x:c r="U8" s="108" t="n">
        <x:v>8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534</x:v>
      </x:c>
      <x:c r="L9" s="107" t="n">
        <x:v>48</x:v>
      </x:c>
      <x:c r="M9" s="107" t="n">
        <x:v>0</x:v>
      </x:c>
      <x:c r="N9" s="107" t="n">
        <x:v>392</x:v>
      </x:c>
      <x:c r="O9" s="107" t="n">
        <x:v>0</x:v>
      </x:c>
      <x:c r="P9" s="107" t="n">
        <x:v>65</x:v>
      </x:c>
      <x:c r="Q9" s="108" t="n">
        <x:v>8</x:v>
      </x:c>
      <x:c r="R9" s="108" t="n">
        <x:v>38</x:v>
      </x:c>
      <x:c r="S9" s="108" t="n">
        <x:v>20</x:v>
      </x:c>
      <x:c r="T9" s="108" t="n">
        <x:v>1</x:v>
      </x:c>
      <x:c r="U9" s="108" t="n">
        <x:v>8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3083354</x:v>
      </x:c>
      <x:c r="E8" s="81" t="n">
        <x:v>961640</x:v>
      </x:c>
      <x:c r="F8" s="116" t="n">
        <x:v>2739978.6316497</x:v>
      </x:c>
      <x:c r="G8" s="81" t="n">
        <x:v>1030552</x:v>
      </x:c>
      <x:c r="H8" s="81" t="n">
        <x:v>268200</x:v>
      </x:c>
      <x:c r="I8" s="117">
        <x:f>SUM(D8:H8)</x:f>
      </x:c>
      <x:c r="J8" s="81" t="n">
        <x:v>4508160</x:v>
      </x:c>
      <x:c r="K8" s="81" t="n">
        <x:v>0</x:v>
      </x:c>
      <x:c r="L8" s="81" t="n">
        <x:v>1543806</x:v>
      </x:c>
      <x:c r="M8" s="81" t="n">
        <x:v>0</x:v>
      </x:c>
      <x:c r="N8" s="81" t="n">
        <x:v>501134</x:v>
      </x:c>
      <x:c r="O8" s="81" t="n">
        <x:v>460860</x:v>
      </x:c>
      <x:c r="P8" s="81" t="n">
        <x:v>1069765</x:v>
      </x:c>
      <x:c r="Q8" s="117">
        <x:f>SUM(J8:P8)</x:f>
      </x:c>
      <x:c r="R8" s="81" t="n">
        <x:v>7952576</x:v>
      </x:c>
      <x:c r="S8" s="81" t="n">
        <x:v>131149</x:v>
      </x:c>
      <x:c r="T8" s="59">
        <x:f>SUM('Part C'!$R8:$S8)</x:f>
      </x:c>
      <x:c r="U8" s="81" t="n">
        <x:v>17516.6872246696</x:v>
      </x:c>
      <x:c r="V8" s="81" t="n">
        <x:v>288.874449339207</x:v>
      </x:c>
      <x:c r="W8" s="81" t="n">
        <x:v>2438616.3011583</x:v>
      </x:c>
      <x:c r="X8" s="81" t="n">
        <x:v>10522341.3011583</x:v>
      </x:c>
      <x:c r="Y8" s="12" t="n">
        <x:v>23176.9632184104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4132510</x:v>
      </x:c>
      <x:c r="E9" s="81" t="n">
        <x:v>939551</x:v>
      </x:c>
      <x:c r="F9" s="116" t="n">
        <x:v>3435688.34920986</x:v>
      </x:c>
      <x:c r="G9" s="81" t="n">
        <x:v>1146200</x:v>
      </x:c>
      <x:c r="H9" s="81" t="n">
        <x:v>161800</x:v>
      </x:c>
      <x:c r="I9" s="117">
        <x:f>SUM(D9:H9)</x:f>
      </x:c>
      <x:c r="J9" s="81" t="n">
        <x:v>4292842</x:v>
      </x:c>
      <x:c r="K9" s="81" t="n">
        <x:v>38135</x:v>
      </x:c>
      <x:c r="L9" s="81" t="n">
        <x:v>3603958</x:v>
      </x:c>
      <x:c r="M9" s="81" t="n">
        <x:v>0</x:v>
      </x:c>
      <x:c r="N9" s="81" t="n">
        <x:v>904920</x:v>
      </x:c>
      <x:c r="O9" s="81" t="n">
        <x:v>515968</x:v>
      </x:c>
      <x:c r="P9" s="81" t="n">
        <x:v>459926</x:v>
      </x:c>
      <x:c r="Q9" s="117">
        <x:f>SUM(J9:P9)</x:f>
      </x:c>
      <x:c r="R9" s="81" t="n">
        <x:v>9306429</x:v>
      </x:c>
      <x:c r="S9" s="81" t="n">
        <x:v>509319</x:v>
      </x:c>
      <x:c r="T9" s="59">
        <x:f>SUM('Part C'!$R9:$S9)</x:f>
      </x:c>
      <x:c r="U9" s="81" t="n">
        <x:v>15990.4278350515</x:v>
      </x:c>
      <x:c r="V9" s="81" t="n">
        <x:v>875.118556701031</x:v>
      </x:c>
      <x:c r="W9" s="81" t="n">
        <x:v>3126155.6988417</x:v>
      </x:c>
      <x:c r="X9" s="81" t="n">
        <x:v>12941903.6988417</x:v>
      </x:c>
      <x:c r="Y9" s="12" t="n">
        <x:v>22236.9479361541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48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38135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