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<x:sst xmlns:x="http://schemas.openxmlformats.org/spreadsheetml/2006/main" count="234" uniqueCount="234">
  <x:si>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</x:si>
  <x:si>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</x:si>
  <x:si>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Cambridge</x:t>
  </x:si>
  <x:si>
    <x:t>BEDS Code</x:t>
  </x:si>
  <x:si>
    <x:t>641610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</x:si>
  <x:si>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</x:si>
  <x:si>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</x:si>
  <x:si>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</x:si>
  <x:si>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</x:si>
  <x:si>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</x:si>
  <x:si>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Anthony  Cammarata</x:t>
  </x:si>
  <x:si>
    <x:t>Street Address Line 1</x:t>
  </x:si>
  <x:si>
    <x:t>58 South Park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</x:si>
  <x:si>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</x:si>
  <x:si>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</x:si>
  <x:si>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</x:si>
  <x:si>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</x:si>
  <x:si>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</x:si>
  <x:si>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anthony.cammarata@cambridgecsd.org</x:t>
  </x:si>
  <x:si>
    <x:t>City</x:t>
  </x:si>
  <x:si>
    <x:t>Saratoga Springs</x:t>
  </x:si>
  <x:si>
    <x:t>Phone Number</x:t>
  </x:si>
  <x:si>
    <x:t>5186772653</x:t>
  </x:si>
  <x:si>
    <x:t>Zip Code</x:t>
  </x:si>
  <x:si>
    <x:t>12816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</x:si>
  <x:si>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</x:si>
  <x:si>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</x:si>
  <x:si>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</x:si>
  <x:si>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</x:si>
  <x:si>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</x:si>
  <x:si>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</x:si>
  <x:si>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</x:si>
  <x:si>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</x:si>
  <x:si>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</x:si>
  <x:si>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</x:si>
  <x:si>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</x:si>
  <x:si>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</x:si>
  <x:si>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</x:si>
  <x:si>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</x:si>
  <x:si>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</x:si>
  <x:si>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</x:si>
  <x:si>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</x:si>
  <x:si>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</x:si>
  <x:si>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</x:si>
  <x:si>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</x:si>
  <x:si>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</x:si>
  <x:si>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</x:si>
  <x:si>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</x:si>
  <x:si>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</x:si>
  <x:si>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</x:si>
  <x:si>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</x:si>
  <x:si>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</x:si>
  <x:si>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</x:si>
  <x:si>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</x:si>
  <x:si>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</x:si>
  <x:si>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</x:si>
  <x:si>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</x:si>
  <x:si>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</x:si>
  <x:si>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</x:si>
  <x:si>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</x:si>
  <x:si>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</x:si>
  <x:si>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</x:si>
  <x:si>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</x:si>
  <x:si>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</x:si>
  <x:si>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</x:si>
  <x:si>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</x:si>
  <x:si>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</x:si>
  <x:si>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</x:si>
  <x:si>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</x:si>
  <x:si>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</x:si>
  <x:si>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</x:si>
  <x:si>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</x:si>
  <x:si>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</x:si>
  <x:si>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</x:si>
  <x:si>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</x:si>
  <x:si>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</x:si>
  <x:si>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</x:si>
  <x:si>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</x:si>
  <x:si>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</x:si>
  <x:si>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</x:si>
  <x:si>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</x:si>
  <x:si>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</x:si>
  <x:si>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</x:si>
  <x:si>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</x:si>
  <x:si>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</x:si>
  <x:si>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</x:si>
  <x:si>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</x:si>
  <x:si>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</x:si>
  <x:si>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</x:si>
  <x:si>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</x:si>
  <x:si>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</x:si>
  <x:si>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</x:si>
  <x:si>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</x:si>
  <x:si>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</x:si>
  <x:si>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</x:si>
  <x:si>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</x:si>
  <x:si>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</x:si>
  <x:si>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</x:si>
  <x:si>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</x:si>
  <x:si>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</x:si>
  <x:si>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</x:si>
  <x:si>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</x:si>
  <x:si>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</x:si>
  <x:si>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</x:si>
  <x:si>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</x:si>
  <x:si>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</x:si>
  <x:si>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</x:si>
  <x:si>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</x:si>
  <x:si>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</x:si>
  <x:si>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</x:si>
  <x:si>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</x:si>
  <x:si>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</x:si>
  <x:si>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</x:si>
  <x:si>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</x:si>
  <x:si>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</x:si>
  <x:si>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</x:si>
  <x:si>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</x:si>
  <x:si>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</x:si>
  <x:si>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</x:si>
  <x:si>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</x:si>
  <x:si>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</x:si>
  <x:si>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</x:si>
  <x:si>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</x:si>
  <x:si>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</x:si>
  <x:si>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</x:si>
  <x:si>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</x:si>
  <x:si>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</x:si>
  <x:si>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</x:si>
  <x:si>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</x:si>
  <x:si>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</x:si>
  <x:si>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</x:si>
  <x:si>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641610040002</x:t>
  </x:si>
  <x:si>
    <x:t>CAMBRIDGE ELEMENTARY SCHOOL</x:t>
  </x:si>
  <x:si>
    <x:t>Elementary School</x:t>
  </x:si>
  <x:si>
    <x:t>K</x:t>
  </x:si>
  <x:si>
    <x:t>6</x:t>
  </x:si>
  <x:si>
    <x:t>Yes</x:t>
  </x:si>
  <x:si>
    <x:t>No</x:t>
  </x:si>
  <x:si>
    <x:t>641610040003</x:t>
  </x:si>
  <x:si>
    <x:t>CAMBRIDGE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</x:si>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</x:sst>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23923743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52000</x:v>
      </x:c>
      <x:c r="E15" s="10" t="n">
        <x:v>2442432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519025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182000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2858487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519025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1651020</x:v>
      </x:c>
      <x:c r="E27" s="10" t="n">
        <x:v>37847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391999</x:v>
      </x:c>
      <x:c r="E28" s="10" t="n">
        <x:v>15857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122400</x:v>
      </x:c>
      <x:c r="E36" s="10" t="n">
        <x:v>61200</x:v>
      </x:c>
      <x:c r="F36" s="7" t="n">
        <x:v>36</x:v>
      </x:c>
      <x:c r="G36" s="132" t="n">
        <x:v>5100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636456</x:v>
      </x:c>
      <x:c r="E37" s="10" t="n">
        <x:v>0</x:v>
      </x:c>
      <x:c r="F37" s="7" t="n">
        <x:v>8</x:v>
      </x:c>
      <x:c r="G37" s="132" t="n">
        <x:v>79557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261739</x:v>
      </x:c>
      <x:c r="E38" s="10" t="n">
        <x:v>0</x:v>
      </x:c>
      <x:c r="F38" s="7" t="n">
        <x:v>2</x:v>
      </x:c>
      <x:c r="G38" s="132" t="n">
        <x:v>130869.5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37920</x:v>
      </x:c>
      <x:c r="F41" s="7" t="n">
        <x:v>5</x:v>
      </x:c>
      <x:c r="G41" s="132" t="n">
        <x:v>7584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787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40667</x:v>
      </x:c>
      <x:c r="E62" s="10" t="n">
        <x:v>0</x:v>
      </x:c>
      <x:c r="F62" s="84" t="n">
        <x:v>0.5</x:v>
      </x:c>
      <x:c r="G62" s="132" t="n">
        <x:v>81334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632486</x:v>
      </x:c>
      <x:c r="E63" s="10" t="n">
        <x:v>17500</x:v>
      </x:c>
      <x:c r="F63" s="84" t="n">
        <x:v>5</x:v>
      </x:c>
      <x:c r="G63" s="132" t="n">
        <x:v>129997.2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1250871</x:v>
      </x:c>
      <x:c r="E64" s="10" t="n">
        <x:v>202225</x:v>
      </x:c>
      <x:c r="F64" s="84" t="n">
        <x:v>10</x:v>
      </x:c>
      <x:c r="G64" s="132" t="n">
        <x:v>145309.6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303159</x:v>
      </x:c>
      <x:c r="E65" s="10" t="n">
        <x:v>48000</x:v>
      </x:c>
      <x:c r="F65" s="84" t="n">
        <x:v>2.5</x:v>
      </x:c>
      <x:c r="G65" s="132" t="n">
        <x:v>140463.6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466432</x:v>
      </x:c>
      <x:c r="E66" s="10" t="n">
        <x:v>13500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81800</x:v>
      </x:c>
      <x:c r="E72" s="10" t="n">
        <x:v>32000</x:v>
      </x:c>
      <x:c r="F72" s="84" t="n">
        <x:v>0.4</x:v>
      </x:c>
      <x:c r="G72" s="132" t="n">
        <x:v>284500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7000</x:v>
      </x:c>
      <x:c r="E73" s="10" t="n">
        <x:v>0</x:v>
      </x:c>
      <x:c r="F73" s="84" t="n">
        <x:v>0.2</x:v>
      </x:c>
      <x:c r="G73" s="132" t="n">
        <x:v>35000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121500</x:v>
      </x:c>
      <x:c r="E74" s="10" t="n">
        <x:v>26600</x:v>
      </x:c>
      <x:c r="F74" s="84" t="n">
        <x:v>0.4</x:v>
      </x:c>
      <x:c r="G74" s="132" t="n">
        <x:v>370250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35057</x:v>
      </x:c>
      <x:c r="E78" s="10" t="n">
        <x:v>13714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1745249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6569597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11256990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407</x:v>
      </x:c>
      <x:c r="L8" s="107" t="n">
        <x:v>0</x:v>
      </x:c>
      <x:c r="M8" s="107" t="n">
        <x:v>0</x:v>
      </x:c>
      <x:c r="N8" s="107" t="n">
        <x:v>161</x:v>
      </x:c>
      <x:c r="O8" s="107" t="n">
        <x:v>1</x:v>
      </x:c>
      <x:c r="P8" s="107" t="n">
        <x:v>84</x:v>
      </x:c>
      <x:c r="Q8" s="108" t="n">
        <x:v>5</x:v>
      </x:c>
      <x:c r="R8" s="108" t="n">
        <x:v>33</x:v>
      </x:c>
      <x:c r="S8" s="108" t="n">
        <x:v>8</x:v>
      </x:c>
      <x:c r="T8" s="108" t="n">
        <x:v>2</x:v>
      </x:c>
      <x:c r="U8" s="108" t="n">
        <x:v>10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380</x:v>
      </x:c>
      <x:c r="L9" s="107" t="n">
        <x:v>0</x:v>
      </x:c>
      <x:c r="M9" s="107" t="n">
        <x:v>0</x:v>
      </x:c>
      <x:c r="N9" s="107" t="n">
        <x:v>124</x:v>
      </x:c>
      <x:c r="O9" s="107" t="n">
        <x:v>1</x:v>
      </x:c>
      <x:c r="P9" s="107" t="n">
        <x:v>61</x:v>
      </x:c>
      <x:c r="Q9" s="108" t="n">
        <x:v>4</x:v>
      </x:c>
      <x:c r="R9" s="108" t="n">
        <x:v>34</x:v>
      </x:c>
      <x:c r="S9" s="108" t="n">
        <x:v>7</x:v>
      </x:c>
      <x:c r="T9" s="108" t="n">
        <x:v>2</x:v>
      </x:c>
      <x:c r="U9" s="108" t="n">
        <x:v>10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3230152</x:v>
      </x:c>
      <x:c r="E8" s="81" t="n">
        <x:v>1024431</x:v>
      </x:c>
      <x:c r="F8" s="116" t="n">
        <x:v>1823363.88207539</x:v>
      </x:c>
      <x:c r="G8" s="81" t="n">
        <x:v>290559</x:v>
      </x:c>
      <x:c r="H8" s="81" t="n">
        <x:v>562933</x:v>
      </x:c>
      <x:c r="I8" s="117">
        <x:f>SUM(D8:H8)</x:f>
      </x:c>
      <x:c r="J8" s="81" t="n">
        <x:v>4077547</x:v>
      </x:c>
      <x:c r="K8" s="81" t="n">
        <x:v>0</x:v>
      </x:c>
      <x:c r="L8" s="81" t="n">
        <x:v>1449594</x:v>
      </x:c>
      <x:c r="M8" s="81" t="n">
        <x:v>0</x:v>
      </x:c>
      <x:c r="N8" s="81" t="n">
        <x:v>422540</x:v>
      </x:c>
      <x:c r="O8" s="81" t="n">
        <x:v>338735</x:v>
      </x:c>
      <x:c r="P8" s="81" t="n">
        <x:v>643023</x:v>
      </x:c>
      <x:c r="Q8" s="117">
        <x:f>SUM(J8:P8)</x:f>
      </x:c>
      <x:c r="R8" s="81" t="n">
        <x:v>5784475</x:v>
      </x:c>
      <x:c r="S8" s="81" t="n">
        <x:v>1146964</x:v>
      </x:c>
      <x:c r="T8" s="59">
        <x:f>SUM('Part C'!$R8:$S8)</x:f>
      </x:c>
      <x:c r="U8" s="81" t="n">
        <x:v>14212.4692874693</x:v>
      </x:c>
      <x:c r="V8" s="81" t="n">
        <x:v>2818.09336609337</x:v>
      </x:c>
      <x:c r="W8" s="81" t="n">
        <x:v>2605296.46759848</x:v>
      </x:c>
      <x:c r="X8" s="81" t="n">
        <x:v>9536735.46759848</x:v>
      </x:c>
      <x:c r="Y8" s="12" t="n">
        <x:v>23431.7824756719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3573838</x:v>
      </x:c>
      <x:c r="E9" s="81" t="n">
        <x:v>1243232</x:v>
      </x:c>
      <x:c r="F9" s="116" t="n">
        <x:v>2064425.9273891</x:v>
      </x:c>
      <x:c r="G9" s="81" t="n">
        <x:v>667699</x:v>
      </x:c>
      <x:c r="H9" s="81" t="n">
        <x:v>642857</x:v>
      </x:c>
      <x:c r="I9" s="117">
        <x:f>SUM(D9:H9)</x:f>
      </x:c>
      <x:c r="J9" s="81" t="n">
        <x:v>4932305</x:v>
      </x:c>
      <x:c r="K9" s="81" t="n">
        <x:v>0</x:v>
      </x:c>
      <x:c r="L9" s="81" t="n">
        <x:v>1422021</x:v>
      </x:c>
      <x:c r="M9" s="81" t="n">
        <x:v>0</x:v>
      </x:c>
      <x:c r="N9" s="81" t="n">
        <x:v>397226</x:v>
      </x:c>
      <x:c r="O9" s="81" t="n">
        <x:v>323886</x:v>
      </x:c>
      <x:c r="P9" s="81" t="n">
        <x:v>1116614</x:v>
      </x:c>
      <x:c r="Q9" s="117">
        <x:f>SUM(J9:P9)</x:f>
      </x:c>
      <x:c r="R9" s="81" t="n">
        <x:v>7402947</x:v>
      </x:c>
      <x:c r="S9" s="81" t="n">
        <x:v>789105</x:v>
      </x:c>
      <x:c r="T9" s="59">
        <x:f>SUM('Part C'!$R9:$S9)</x:f>
      </x:c>
      <x:c r="U9" s="81" t="n">
        <x:v>19481.4394736842</x:v>
      </x:c>
      <x:c r="V9" s="81" t="n">
        <x:v>2076.59210526316</x:v>
      </x:c>
      <x:c r="W9" s="81" t="n">
        <x:v>2432463.53240152</x:v>
      </x:c>
      <x:c r="X9" s="81" t="n">
        <x:v>10624515.5324015</x:v>
      </x:c>
      <x:c r="Y9" s="12" t="n">
        <x:v>27959.2514010566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36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122400</x:v>
      </x:c>
      <x:c r="L15" s="81" t="n">
        <x:v>0</x:v>
      </x:c>
      <x:c r="M15" s="81" t="n">
        <x:v>61200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