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<x:sst xmlns:x="http://schemas.openxmlformats.org/spreadsheetml/2006/main" count="239" uniqueCount="239">
  <x:si>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</x:si>
  <x:si>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</x:si>
  <x:si>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Cairo-Durham</x:t>
  </x:si>
  <x:si>
    <x:t>BEDS Code</x:t>
  </x:si>
  <x:si>
    <x:t>190301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</x:si>
  <x:si>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</x:si>
  <x:si>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</x:si>
  <x:si>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</x:si>
  <x:si>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</x:si>
  <x:si>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</x:si>
  <x:si>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Jeffrey Miriello</x:t>
  </x:si>
  <x:si>
    <x:t>Street Address Line 1</x:t>
  </x:si>
  <x:si>
    <x:t>P.O. Box 780, 424 Main Street</x:t>
  </x:si>
  <x:si>
    <x:t>Title of Contact</x:t>
  </x:si>
  <x:si>
    <x:t>Business Official</x:t>
  </x:si>
  <x:si>
    <x:t>Street Address Line 2</x:t>
  </x:si>
  <x:si>
    <x:t>424 Main Street</x:t>
  </x:si>
  <x:si>
    <x:t>Email Address</x:t>
  </x:si>
  <x:si>
    <x:t>jmiriello@cairodurham.org</x:t>
  </x:si>
  <x:si>
    <x:t>City</x:t>
  </x:si>
  <x:si>
    <x:t>Cairo</x:t>
  </x:si>
  <x:si>
    <x:t>Phone Number</x:t>
  </x:si>
  <x:si>
    <x:t>5186228534</x:t>
  </x:si>
  <x:si>
    <x:t>Zip Code</x:t>
  </x:si>
  <x:si>
    <x:t>12413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</x:si>
  <x:si>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</x:si>
  <x:si>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</x:si>
  <x:si>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</x:si>
  <x:si>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</x:si>
  <x:si>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</x:si>
  <x:si>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</x:si>
  <x:si>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</x:si>
  <x:si>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</x:si>
  <x:si>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</x:si>
  <x:si>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</x:si>
  <x:si>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</x:si>
  <x:si>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</x:si>
  <x:si>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</x:si>
  <x:si>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</x:si>
  <x:si>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</x:si>
  <x:si>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</x:si>
  <x:si>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</x:si>
  <x:si>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</x:si>
  <x:si>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</x:si>
  <x:si>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</x:si>
  <x:si>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</x:si>
  <x:si>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</x:si>
  <x:si>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</x:si>
  <x:si>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</x:si>
  <x:si>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</x:si>
  <x:si>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</x:si>
  <x:si>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</x:si>
  <x:si>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</x:si>
  <x:si>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</x:si>
  <x:si>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</x:si>
  <x:si>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</x:si>
  <x:si>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</x:si>
  <x:si>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</x:si>
  <x:si>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</x:si>
  <x:si>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</x:si>
  <x:si>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</x:si>
  <x:si>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</x:si>
  <x:si>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</x:si>
  <x:si>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</x:si>
  <x:si>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</x:si>
  <x:si>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</x:si>
  <x:si>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</x:si>
  <x:si>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</x:si>
  <x:si>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</x:si>
  <x:si>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</x:si>
  <x:si>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</x:si>
  <x:si>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</x:si>
  <x:si>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</x:si>
  <x:si>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</x:si>
  <x:si>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</x:si>
  <x:si>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</x:si>
  <x:si>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</x:si>
  <x:si>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</x:si>
  <x:si>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</x:si>
  <x:si>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</x:si>
  <x:si>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</x:si>
  <x:si>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</x:si>
  <x:si>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</x:si>
  <x:si>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</x:si>
  <x:si>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</x:si>
  <x:si>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</x:si>
  <x:si>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</x:si>
  <x:si>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</x:si>
  <x:si>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</x:si>
  <x:si>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</x:si>
  <x:si>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</x:si>
  <x:si>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</x:si>
  <x:si>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</x:si>
  <x:si>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</x:si>
  <x:si>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</x:si>
  <x:si>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</x:si>
  <x:si>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</x:si>
  <x:si>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</x:si>
  <x:si>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</x:si>
  <x:si>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</x:si>
  <x:si>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</x:si>
  <x:si>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</x:si>
  <x:si>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</x:si>
  <x:si>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</x:si>
  <x:si>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</x:si>
  <x:si>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</x:si>
  <x:si>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</x:si>
  <x:si>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</x:si>
  <x:si>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</x:si>
  <x:si>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</x:si>
  <x:si>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</x:si>
  <x:si>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</x:si>
  <x:si>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</x:si>
  <x:si>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</x:si>
  <x:si>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</x:si>
  <x:si>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</x:si>
  <x:si>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</x:si>
  <x:si>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</x:si>
  <x:si>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</x:si>
  <x:si>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</x:si>
  <x:si>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</x:si>
  <x:si>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</x:si>
  <x:si>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</x:si>
  <x:si>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</x:si>
  <x:si>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</x:si>
  <x:si>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</x:si>
  <x:si>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</x:si>
  <x:si>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</x:si>
  <x:si>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</x:si>
  <x:si>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</x:si>
  <x:si>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</x:si>
  <x:si>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190301040001</x:t>
  </x:si>
  <x:si>
    <x:t>CAIRO-DURHAM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</x:si>
  <x:si>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</x:si>
  <x:si>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</x:si>
  <x:si>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</x:si>
  <x:si>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</x:si>
  <x:si>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</x:si>
  <x:si>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</x:si>
  <x:si>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190301040003</x:t>
  </x:si>
  <x:si>
    <x:t>CAIRO-DURHAM HIGH SCHOOL</x:t>
  </x:si>
  <x:si>
    <x:t>Senior High School</x:t>
  </x:si>
  <x:si>
    <x:t>9</x:t>
  </x:si>
  <x:si>
    <x:t>12</x:t>
  </x:si>
  <x:si>
    <x:t>190301040004</x:t>
  </x:si>
  <x:si>
    <x:t>CAIRO-DURHAM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</x:si>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</x:sst>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35174903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64324</x:v>
      </x:c>
      <x:c r="E15" s="10" t="n">
        <x:v>3430080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157500</x:v>
      </x:c>
      <x:c r="E16" s="10" t="n">
        <x:v>732350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246944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3349012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157500</x:v>
      </x:c>
      <x:c r="E24" s="10" t="n">
        <x:v>732350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2089798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544363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123000</x:v>
      </x:c>
      <x:c r="E35" s="10" t="n">
        <x:v>0</x:v>
      </x:c>
      <x:c r="F35" s="7" t="n">
        <x:v>2</x:v>
      </x:c>
      <x:c r="G35" s="132" t="n">
        <x:v>61500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711607</x:v>
      </x:c>
      <x:c r="E37" s="10" t="n">
        <x:v>0</x:v>
      </x:c>
      <x:c r="F37" s="7" t="n">
        <x:v>11</x:v>
      </x:c>
      <x:c r="G37" s="132" t="n">
        <x:v>64691.5454545455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1106603</x:v>
      </x:c>
      <x:c r="E38" s="10" t="n">
        <x:v>0</x:v>
      </x:c>
      <x:c r="F38" s="7" t="n">
        <x:v>21</x:v>
      </x:c>
      <x:c r="G38" s="132" t="n">
        <x:v>52695.380952381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200000</x:v>
      </x:c>
      <x:c r="F41" s="7" t="n">
        <x:v>14</x:v>
      </x:c>
      <x:c r="G41" s="132" t="n">
        <x:v>14285.7142857143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28640</x:v>
      </x:c>
      <x:c r="E62" s="10" t="n">
        <x:v>0</x:v>
      </x:c>
      <x:c r="F62" s="84" t="n">
        <x:v>0.1</x:v>
      </x:c>
      <x:c r="G62" s="132" t="n">
        <x:v>286400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917476</x:v>
      </x:c>
      <x:c r="E63" s="10" t="n">
        <x:v>0</x:v>
      </x:c>
      <x:c r="F63" s="84" t="n">
        <x:v>7</x:v>
      </x:c>
      <x:c r="G63" s="132" t="n">
        <x:v>131068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2033728</x:v>
      </x:c>
      <x:c r="E64" s="10" t="n">
        <x:v>0</x:v>
      </x:c>
      <x:c r="F64" s="84" t="n">
        <x:v>16</x:v>
      </x:c>
      <x:c r="G64" s="132" t="n">
        <x:v>127108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888384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634547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137120</x:v>
      </x:c>
      <x:c r="E72" s="10" t="n">
        <x:v>0</x:v>
      </x:c>
      <x:c r="F72" s="84" t="n">
        <x:v>1</x:v>
      </x:c>
      <x:c r="G72" s="132" t="n">
        <x:v>137120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21414</x:v>
      </x:c>
      <x:c r="E73" s="10" t="n">
        <x:v>0</x:v>
      </x:c>
      <x:c r="F73" s="84" t="n">
        <x:v>0.5</x:v>
      </x:c>
      <x:c r="G73" s="132" t="n">
        <x:v>42828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268784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122217</x:v>
      </x:c>
      <x:c r="E75" s="10" t="n">
        <x:v>0</x:v>
      </x:c>
      <x:c r="F75" s="84" t="n">
        <x:v>3</x:v>
      </x:c>
      <x:c r="G75" s="132" t="n">
        <x:v>40739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225128</x:v>
      </x:c>
      <x:c r="E77" s="10" t="n">
        <x:v>0</x:v>
      </x:c>
      <x:c r="F77" s="84" t="n">
        <x:v>3</x:v>
      </x:c>
      <x:c r="G77" s="132" t="n">
        <x:v>75042.6666666667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197159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492011</x:v>
      </x:c>
      <x:c r="E82" s="10" t="n">
        <x:v>31631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7705493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17465296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443</x:v>
      </x:c>
      <x:c r="L8" s="107" t="n">
        <x:v>46</x:v>
      </x:c>
      <x:c r="M8" s="107" t="n">
        <x:v>0</x:v>
      </x:c>
      <x:c r="N8" s="107" t="n">
        <x:v>217</x:v>
      </x:c>
      <x:c r="O8" s="107" t="n">
        <x:v>5</x:v>
      </x:c>
      <x:c r="P8" s="107" t="n">
        <x:v>76</x:v>
      </x:c>
      <x:c r="Q8" s="108" t="n">
        <x:v>12</x:v>
      </x:c>
      <x:c r="R8" s="108" t="n">
        <x:v>40.5</x:v>
      </x:c>
      <x:c r="S8" s="108" t="n">
        <x:v>10</x:v>
      </x:c>
      <x:c r="T8" s="108" t="n">
        <x:v>2.3</x:v>
      </x:c>
      <x:c r="U8" s="108" t="n">
        <x:v>12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347</x:v>
      </x:c>
      <x:c r="L9" s="107" t="n">
        <x:v>0</x:v>
      </x:c>
      <x:c r="M9" s="107" t="n">
        <x:v>0</x:v>
      </x:c>
      <x:c r="N9" s="107" t="n">
        <x:v>180</x:v>
      </x:c>
      <x:c r="O9" s="107" t="n">
        <x:v>2</x:v>
      </x:c>
      <x:c r="P9" s="107" t="n">
        <x:v>71</x:v>
      </x:c>
      <x:c r="Q9" s="108" t="n">
        <x:v>5.4</x:v>
      </x:c>
      <x:c r="R9" s="108" t="n">
        <x:v>37.6</x:v>
      </x:c>
      <x:c r="S9" s="108" t="n">
        <x:v>5.5</x:v>
      </x:c>
      <x:c r="T9" s="108" t="n">
        <x:v>1.8</x:v>
      </x:c>
      <x:c r="U9" s="108" t="n">
        <x:v>7</x:v>
      </x:c>
      <x:c r="V9" s="108" t="n">
        <x:v>5.8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256</x:v>
      </x:c>
      <x:c r="L10" s="107" t="n">
        <x:v>0</x:v>
      </x:c>
      <x:c r="M10" s="107" t="n">
        <x:v>0</x:v>
      </x:c>
      <x:c r="N10" s="107" t="n">
        <x:v>147</x:v>
      </x:c>
      <x:c r="O10" s="107" t="n">
        <x:v>3</x:v>
      </x:c>
      <x:c r="P10" s="107" t="n">
        <x:v>44</x:v>
      </x:c>
      <x:c r="Q10" s="108" t="n">
        <x:v>4.6</x:v>
      </x:c>
      <x:c r="R10" s="108" t="n">
        <x:v>29.9</x:v>
      </x:c>
      <x:c r="S10" s="108" t="n">
        <x:v>6.5</x:v>
      </x:c>
      <x:c r="T10" s="108" t="n">
        <x:v>1.9</x:v>
      </x:c>
      <x:c r="U10" s="108" t="n">
        <x:v>4.3</x:v>
      </x:c>
      <x:c r="V10" s="108" t="n">
        <x:v>5.7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135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4350941</x:v>
      </x:c>
      <x:c r="E8" s="81" t="n">
        <x:v>1116535</x:v>
      </x:c>
      <x:c r="F8" s="116" t="n">
        <x:v>2248264.09916417</x:v>
      </x:c>
      <x:c r="G8" s="81" t="n">
        <x:v>774324</x:v>
      </x:c>
      <x:c r="H8" s="81" t="n">
        <x:v>712290</x:v>
      </x:c>
      <x:c r="I8" s="117">
        <x:f>SUM(D8:H8)</x:f>
      </x:c>
      <x:c r="J8" s="81" t="n">
        <x:v>5955476</x:v>
      </x:c>
      <x:c r="K8" s="81" t="n">
        <x:v>198204</x:v>
      </x:c>
      <x:c r="L8" s="81" t="n">
        <x:v>1379865</x:v>
      </x:c>
      <x:c r="M8" s="81" t="n">
        <x:v>0</x:v>
      </x:c>
      <x:c r="N8" s="81" t="n">
        <x:v>442177</x:v>
      </x:c>
      <x:c r="O8" s="81" t="n">
        <x:v>407339</x:v>
      </x:c>
      <x:c r="P8" s="81" t="n">
        <x:v>819335</x:v>
      </x:c>
      <x:c r="Q8" s="117">
        <x:f>SUM(J8:P8)</x:f>
      </x:c>
      <x:c r="R8" s="81" t="n">
        <x:v>7748931</x:v>
      </x:c>
      <x:c r="S8" s="81" t="n">
        <x:v>1453465</x:v>
      </x:c>
      <x:c r="T8" s="59">
        <x:f>SUM('Part C'!$R8:$S8)</x:f>
      </x:c>
      <x:c r="U8" s="81" t="n">
        <x:v>15846.4846625767</x:v>
      </x:c>
      <x:c r="V8" s="81" t="n">
        <x:v>2972.32106339468</x:v>
      </x:c>
      <x:c r="W8" s="81" t="n">
        <x:v>2686024.60714286</x:v>
      </x:c>
      <x:c r="X8" s="81" t="n">
        <x:v>11888420.6071429</x:v>
      </x:c>
      <x:c r="Y8" s="12" t="n">
        <x:v>24311.6985831142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3655177</x:v>
      </x:c>
      <x:c r="E9" s="81" t="n">
        <x:v>1073457</x:v>
      </x:c>
      <x:c r="F9" s="116" t="n">
        <x:v>1944447.13800062</x:v>
      </x:c>
      <x:c r="G9" s="81" t="n">
        <x:v>820856</x:v>
      </x:c>
      <x:c r="H9" s="81" t="n">
        <x:v>866951</x:v>
      </x:c>
      <x:c r="I9" s="117">
        <x:f>SUM(D9:H9)</x:f>
      </x:c>
      <x:c r="J9" s="81" t="n">
        <x:v>5480230</x:v>
      </x:c>
      <x:c r="K9" s="81" t="n">
        <x:v>0</x:v>
      </x:c>
      <x:c r="L9" s="81" t="n">
        <x:v>1031163</x:v>
      </x:c>
      <x:c r="M9" s="81" t="n">
        <x:v>0</x:v>
      </x:c>
      <x:c r="N9" s="81" t="n">
        <x:v>366031</x:v>
      </x:c>
      <x:c r="O9" s="81" t="n">
        <x:v>313874</x:v>
      </x:c>
      <x:c r="P9" s="81" t="n">
        <x:v>1169591</x:v>
      </x:c>
      <x:c r="Q9" s="117">
        <x:f>SUM(J9:P9)</x:f>
      </x:c>
      <x:c r="R9" s="81" t="n">
        <x:v>7588414</x:v>
      </x:c>
      <x:c r="S9" s="81" t="n">
        <x:v>772474</x:v>
      </x:c>
      <x:c r="T9" s="59">
        <x:f>SUM('Part C'!$R9:$S9)</x:f>
      </x:c>
      <x:c r="U9" s="81" t="n">
        <x:v>21868.6282420749</x:v>
      </x:c>
      <x:c r="V9" s="81" t="n">
        <x:v>2226.14985590778</x:v>
      </x:c>
      <x:c r="W9" s="81" t="n">
        <x:v>1906033.82142857</x:v>
      </x:c>
      <x:c r="X9" s="81" t="n">
        <x:v>10266921.8214286</x:v>
      </x:c>
      <x:c r="Y9" s="12" t="n">
        <x:v>29587.6709551256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3243304</x:v>
      </x:c>
      <x:c r="E10" s="81" t="n">
        <x:v>679435</x:v>
      </x:c>
      <x:c r="F10" s="116" t="n">
        <x:v>1613057.51759883</x:v>
      </x:c>
      <x:c r="G10" s="81" t="n">
        <x:v>592804</x:v>
      </x:c>
      <x:c r="H10" s="81" t="n">
        <x:v>607854</x:v>
      </x:c>
      <x:c r="I10" s="117">
        <x:f>SUM(D10:H10)</x:f>
      </x:c>
      <x:c r="J10" s="81" t="n">
        <x:v>4687718</x:v>
      </x:c>
      <x:c r="K10" s="81" t="n">
        <x:v>0</x:v>
      </x:c>
      <x:c r="L10" s="81" t="n">
        <x:v>948515</x:v>
      </x:c>
      <x:c r="M10" s="81" t="n">
        <x:v>0</x:v>
      </x:c>
      <x:c r="N10" s="81" t="n">
        <x:v>376138</x:v>
      </x:c>
      <x:c r="O10" s="81" t="n">
        <x:v>288588</x:v>
      </x:c>
      <x:c r="P10" s="81" t="n">
        <x:v>435497</x:v>
      </x:c>
      <x:c r="Q10" s="117">
        <x:f>SUM(J10:P10)</x:f>
      </x:c>
      <x:c r="R10" s="81" t="n">
        <x:v>5763946</x:v>
      </x:c>
      <x:c r="S10" s="81" t="n">
        <x:v>972510</x:v>
      </x:c>
      <x:c r="T10" s="59">
        <x:f>SUM('Part C'!$R10:$S10)</x:f>
      </x:c>
      <x:c r="U10" s="81" t="n">
        <x:v>22515.4140625</x:v>
      </x:c>
      <x:c r="V10" s="81" t="n">
        <x:v>3798.8671875</x:v>
      </x:c>
      <x:c r="W10" s="81" t="n">
        <x:v>1406180.57142857</x:v>
      </x:c>
      <x:c r="X10" s="81" t="n">
        <x:v>8142636.57142857</x:v>
      </x:c>
      <x:c r="Y10" s="12" t="n">
        <x:v>31807.1741071429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16</x:v>
      </x:c>
      <x:c r="G8" s="119" t="n">
        <x:v>22</x:v>
      </x:c>
      <x:c r="H8" s="119" t="n">
        <x:v>2</x:v>
      </x:c>
      <x:c r="I8" s="119" t="n">
        <x:v>6</x:v>
      </x:c>
      <x:c r="J8" s="120">
        <x:f>SUM(F8:I8)</x:f>
      </x:c>
      <x:c r="K8" s="81" t="n">
        <x:v>136380</x:v>
      </x:c>
      <x:c r="L8" s="81" t="n">
        <x:v>0</x:v>
      </x:c>
      <x:c r="M8" s="81" t="n">
        <x:v>61824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226</x:v>
      </x:c>
      <x:c r="B3" s="83" t="s">
        <x:v>227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