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<x:sst xmlns:x="http://schemas.openxmlformats.org/spreadsheetml/2006/main" count="234" uniqueCount="234">
  <x:si>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</x:si>
  <x:si>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</x:si>
  <x:si>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Byron-Bergen</x:t>
  </x:si>
  <x:si>
    <x:t>BEDS Code</x:t>
  </x:si>
  <x:si>
    <x:t>180701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</x:si>
  <x:si>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</x:si>
  <x:si>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</x:si>
  <x:si>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</x:si>
  <x:si>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</x:si>
  <x:si>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</x:si>
  <x:si>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Patrick McGee</x:t>
  </x:si>
  <x:si>
    <x:t>Street Address Line 1</x:t>
  </x:si>
  <x:si>
    <x:t>6917 West Bergen Road</x:t>
  </x:si>
  <x:si>
    <x:t>Title of Contact</x:t>
  </x:si>
  <x:si>
    <x:t>Superintendent</x:t>
  </x:si>
  <x:si>
    <x:t>Street Address Line 2</x:t>
  </x:si>
  <x:si>
    <x:t/>
  </x:si>
  <x:si>
    <x:t>Email Address</x:t>
  </x:si>
  <x:si>
    <x:t>pmcgee@bbschools.org</x:t>
  </x:si>
  <x:si>
    <x:t>City</x:t>
  </x:si>
  <x:si>
    <x:t>Bergen</x:t>
  </x:si>
  <x:si>
    <x:t>Phone Number</x:t>
  </x:si>
  <x:si>
    <x:t>5854941220</x:t>
  </x:si>
  <x:si>
    <x:t>Zip Code</x:t>
  </x:si>
  <x:si>
    <x:t>14416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</x:si>
  <x:si>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</x:si>
  <x:si>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</x:si>
  <x:si>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</x:si>
  <x:si>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</x:si>
  <x:si>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</x:si>
  <x:si>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</x:si>
  <x:si>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</x:si>
  <x:si>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</x:si>
  <x:si>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</x:si>
  <x:si>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</x:si>
  <x:si>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</x:si>
  <x:si>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</x:si>
  <x:si>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</x:si>
  <x:si>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</x:si>
  <x:si>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</x:si>
  <x:si>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</x:si>
  <x:si>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</x:si>
  <x:si>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</x:si>
  <x:si>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</x:si>
  <x:si>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</x:si>
  <x:si>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</x:si>
  <x:si>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</x:si>
  <x:si>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</x:si>
  <x:si>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</x:si>
  <x:si>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</x:si>
  <x:si>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</x:si>
  <x:si>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</x:si>
  <x:si>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</x:si>
  <x:si>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</x:si>
  <x:si>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</x:si>
  <x:si>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</x:si>
  <x:si>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</x:si>
  <x:si>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</x:si>
  <x:si>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</x:si>
  <x:si>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</x:si>
  <x:si>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</x:si>
  <x:si>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</x:si>
  <x:si>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</x:si>
  <x:si>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</x:si>
  <x:si>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</x:si>
  <x:si>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</x:si>
  <x:si>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</x:si>
  <x:si>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</x:si>
  <x:si>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</x:si>
  <x:si>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</x:si>
  <x:si>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</x:si>
  <x:si>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</x:si>
  <x:si>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</x:si>
  <x:si>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</x:si>
  <x:si>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</x:si>
  <x:si>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</x:si>
  <x:si>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</x:si>
  <x:si>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</x:si>
  <x:si>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</x:si>
  <x:si>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</x:si>
  <x:si>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</x:si>
  <x:si>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</x:si>
  <x:si>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</x:si>
  <x:si>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</x:si>
  <x:si>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</x:si>
  <x:si>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</x:si>
  <x:si>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</x:si>
  <x:si>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</x:si>
  <x:si>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</x:si>
  <x:si>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</x:si>
  <x:si>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</x:si>
  <x:si>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</x:si>
  <x:si>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</x:si>
  <x:si>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</x:si>
  <x:si>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</x:si>
  <x:si>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</x:si>
  <x:si>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</x:si>
  <x:si>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</x:si>
  <x:si>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</x:si>
  <x:si>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</x:si>
  <x:si>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</x:si>
  <x:si>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</x:si>
  <x:si>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</x:si>
  <x:si>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</x:si>
  <x:si>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</x:si>
  <x:si>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</x:si>
  <x:si>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</x:si>
  <x:si>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</x:si>
  <x:si>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</x:si>
  <x:si>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</x:si>
  <x:si>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</x:si>
  <x:si>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</x:si>
  <x:si>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</x:si>
  <x:si>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</x:si>
  <x:si>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</x:si>
  <x:si>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</x:si>
  <x:si>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</x:si>
  <x:si>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</x:si>
  <x:si>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</x:si>
  <x:si>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</x:si>
  <x:si>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</x:si>
  <x:si>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</x:si>
  <x:si>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</x:si>
  <x:si>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</x:si>
  <x:si>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</x:si>
  <x:si>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</x:si>
  <x:si>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</x:si>
  <x:si>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</x:si>
  <x:si>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</x:si>
  <x:si>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</x:si>
  <x:si>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</x:si>
  <x:si>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180701040001</x:t>
  </x:si>
  <x:si>
    <x:t>BYRON-BERGEN JR/SR HIGH SCHOOL</x:t>
  </x:si>
  <x:si>
    <x:t>Junior-Senior High School</x:t>
  </x:si>
  <x:si>
    <x:t>6</x:t>
  </x:si>
  <x:si>
    <x:t>12</x:t>
  </x:si>
  <x:si>
    <x:t>Yes</x:t>
  </x:si>
  <x:si>
    <x:t>No</x:t>
  </x:si>
  <x:si>
    <x:t>180701040004</x:t>
  </x:si>
  <x:si>
    <x:t>BYRON-BERGEN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</x:si>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</x:sst>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25524093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2500691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126000</x:v>
      </x:c>
      <x:c r="E16" s="10" t="n">
        <x:v>450000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3213929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3313929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3213929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126000</x:v>
      </x:c>
      <x:c r="E24" s="10" t="n">
        <x:v>450000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102298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1261663</x:v>
      </x:c>
      <x:c r="E27" s="10" t="n">
        <x:v>5000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343722</x:v>
      </x:c>
      <x:c r="E28" s="10" t="n">
        <x:v>13879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2" t="n">
        <x:v>15000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76036</x:v>
      </x:c>
      <x:c r="E35" s="10" t="n">
        <x:v>0</x:v>
      </x:c>
      <x:c r="F35" s="7" t="n">
        <x:v>2</x:v>
      </x:c>
      <x:c r="G35" s="132" t="n">
        <x:v>38018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8097</x:v>
      </x:c>
      <x:c r="E36" s="10" t="n">
        <x:v>0</x:v>
      </x:c>
      <x:c r="F36" s="7" t="n">
        <x:v>12</x:v>
      </x:c>
      <x:c r="G36" s="132" t="n">
        <x:v>674.75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767850</x:v>
      </x:c>
      <x:c r="E37" s="10" t="n">
        <x:v>0</x:v>
      </x:c>
      <x:c r="F37" s="7" t="n">
        <x:v>12</x:v>
      </x:c>
      <x:c r="G37" s="132" t="n">
        <x:v>63987.5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442000</x:v>
      </x:c>
      <x:c r="E38" s="10" t="n">
        <x:v>0</x:v>
      </x:c>
      <x:c r="F38" s="7" t="n">
        <x:v>8</x:v>
      </x:c>
      <x:c r="G38" s="132" t="n">
        <x:v>55250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10000</x:v>
      </x:c>
      <x:c r="F41" s="7" t="n">
        <x:v>2</x:v>
      </x:c>
      <x:c r="G41" s="132" t="n">
        <x:v>5000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79000</x:v>
      </x:c>
      <x:c r="E42" s="10" t="n">
        <x:v>0</x:v>
      </x:c>
      <x:c r="F42" s="7" t="n">
        <x:v>1</x:v>
      </x:c>
      <x:c r="G42" s="132" t="n">
        <x:v>79000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17586</x:v>
      </x:c>
      <x:c r="F44" s="7" t="n">
        <x:v>6</x:v>
      </x:c>
      <x:c r="G44" s="132" t="n">
        <x:v>2931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821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28850</x:v>
      </x:c>
      <x:c r="E62" s="10" t="n">
        <x:v>0</x:v>
      </x:c>
      <x:c r="F62" s="84" t="n">
        <x:v>0.1</x:v>
      </x:c>
      <x:c r="G62" s="132" t="n">
        <x:v>288500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757177</x:v>
      </x:c>
      <x:c r="E63" s="10" t="n">
        <x:v>0</x:v>
      </x:c>
      <x:c r="F63" s="84" t="n">
        <x:v>5.9</x:v>
      </x:c>
      <x:c r="G63" s="132" t="n">
        <x:v>128335.084745763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1763454</x:v>
      </x:c>
      <x:c r="E64" s="10" t="n">
        <x:v>0</x:v>
      </x:c>
      <x:c r="F64" s="84" t="n">
        <x:v>20</x:v>
      </x:c>
      <x:c r="G64" s="132" t="n">
        <x:v>88172.7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691157</x:v>
      </x:c>
      <x:c r="E65" s="10" t="n">
        <x:v>0</x:v>
      </x:c>
      <x:c r="F65" s="84" t="n">
        <x:v>0.6</x:v>
      </x:c>
      <x:c r="G65" s="132" t="n">
        <x:v>1151928.33333333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480183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26352</x:v>
      </x:c>
      <x:c r="F72" s="84" t="n">
        <x:v>0.3</x:v>
      </x:c>
      <x:c r="G72" s="132" t="n">
        <x:v>87840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126298</x:v>
      </x:c>
      <x:c r="E74" s="10" t="n">
        <x:v>0</x:v>
      </x:c>
      <x:c r="F74" s="84" t="n">
        <x:v>0.2</x:v>
      </x:c>
      <x:c r="G74" s="132" t="n">
        <x:v>631490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29036</x:v>
      </x:c>
      <x:c r="E75" s="10" t="n">
        <x:v>0</x:v>
      </x:c>
      <x:c r="F75" s="84" t="n">
        <x:v>0.4</x:v>
      </x:c>
      <x:c r="G75" s="132" t="n">
        <x:v>72590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96367</x:v>
      </x:c>
      <x:c r="F76" s="84" t="n">
        <x:v>13.5</x:v>
      </x:c>
      <x:c r="G76" s="132" t="n">
        <x:v>7138.2962962963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201297</x:v>
      </x:c>
      <x:c r="E77" s="10" t="n">
        <x:v>0</x:v>
      </x:c>
      <x:c r="F77" s="84" t="n">
        <x:v>3</x:v>
      </x:c>
      <x:c r="G77" s="132" t="n">
        <x:v>67099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101123</x:v>
      </x:c>
      <x:c r="E78" s="10" t="n">
        <x:v>40383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346216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5049576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12528748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446</x:v>
      </x:c>
      <x:c r="L8" s="107" t="n">
        <x:v>0</x:v>
      </x:c>
      <x:c r="M8" s="107" t="n">
        <x:v>0</x:v>
      </x:c>
      <x:c r="N8" s="107" t="n">
        <x:v>219</x:v>
      </x:c>
      <x:c r="O8" s="107" t="n">
        <x:v>6</x:v>
      </x:c>
      <x:c r="P8" s="107" t="n">
        <x:v>26</x:v>
      </x:c>
      <x:c r="Q8" s="108" t="n">
        <x:v>16</x:v>
      </x:c>
      <x:c r="R8" s="108" t="n">
        <x:v>29.5</x:v>
      </x:c>
      <x:c r="S8" s="108" t="n">
        <x:v>11</x:v>
      </x:c>
      <x:c r="T8" s="108" t="n">
        <x:v>2</x:v>
      </x:c>
      <x:c r="U8" s="108" t="n">
        <x:v>8</x:v>
      </x:c>
      <x:c r="V8" s="108" t="n">
        <x:v>14.3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375</x:v>
      </x:c>
      <x:c r="L9" s="107" t="n">
        <x:v>36</x:v>
      </x:c>
      <x:c r="M9" s="107" t="n">
        <x:v>0</x:v>
      </x:c>
      <x:c r="N9" s="107" t="n">
        <x:v>143</x:v>
      </x:c>
      <x:c r="O9" s="107" t="n">
        <x:v>4</x:v>
      </x:c>
      <x:c r="P9" s="107" t="n">
        <x:v>56</x:v>
      </x:c>
      <x:c r="Q9" s="108" t="n">
        <x:v>4</x:v>
      </x:c>
      <x:c r="R9" s="108" t="n">
        <x:v>42.5</x:v>
      </x:c>
      <x:c r="S9" s="108" t="n">
        <x:v>3</x:v>
      </x:c>
      <x:c r="T9" s="108" t="n">
        <x:v>2</x:v>
      </x:c>
      <x:c r="U9" s="108" t="n">
        <x:v>7</x:v>
      </x:c>
      <x:c r="V9" s="108" t="n">
        <x:v>13.3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4566905</x:v>
      </x:c>
      <x:c r="E8" s="81" t="n">
        <x:v>806066</x:v>
      </x:c>
      <x:c r="F8" s="116" t="n">
        <x:v>2017042.47563762</x:v>
      </x:c>
      <x:c r="G8" s="81" t="n">
        <x:v>1446231</x:v>
      </x:c>
      <x:c r="H8" s="81" t="n">
        <x:v>755954</x:v>
      </x:c>
      <x:c r="I8" s="117">
        <x:f>SUM(D8:H8)</x:f>
      </x:c>
      <x:c r="J8" s="81" t="n">
        <x:v>6329216</x:v>
      </x:c>
      <x:c r="K8" s="81" t="n">
        <x:v>0</x:v>
      </x:c>
      <x:c r="L8" s="81" t="n">
        <x:v>1464341</x:v>
      </x:c>
      <x:c r="M8" s="81" t="n">
        <x:v>0</x:v>
      </x:c>
      <x:c r="N8" s="81" t="n">
        <x:v>400691</x:v>
      </x:c>
      <x:c r="O8" s="81" t="n">
        <x:v>382312</x:v>
      </x:c>
      <x:c r="P8" s="81" t="n">
        <x:v>1015638</x:v>
      </x:c>
      <x:c r="Q8" s="117">
        <x:f>SUM(J8:P8)</x:f>
      </x:c>
      <x:c r="R8" s="81" t="n">
        <x:v>8296084</x:v>
      </x:c>
      <x:c r="S8" s="81" t="n">
        <x:v>1296114</x:v>
      </x:c>
      <x:c r="T8" s="59">
        <x:f>SUM('Part C'!$R8:$S8)</x:f>
      </x:c>
      <x:c r="U8" s="81" t="n">
        <x:v>18601.0852017937</x:v>
      </x:c>
      <x:c r="V8" s="81" t="n">
        <x:v>2906.08520179372</x:v>
      </x:c>
      <x:c r="W8" s="81" t="n">
        <x:v>2439673.60326721</x:v>
      </x:c>
      <x:c r="X8" s="81" t="n">
        <x:v>12031871.6032672</x:v>
      </x:c>
      <x:c r="Y8" s="12" t="n">
        <x:v>26977.2905902852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3621887</x:v>
      </x:c>
      <x:c r="E9" s="81" t="n">
        <x:v>925272</x:v>
      </x:c>
      <x:c r="F9" s="116" t="n">
        <x:v>1707028.16867575</x:v>
      </x:c>
      <x:c r="G9" s="81" t="n">
        <x:v>513886</x:v>
      </x:c>
      <x:c r="H9" s="81" t="n">
        <x:v>520560</x:v>
      </x:c>
      <x:c r="I9" s="117">
        <x:f>SUM(D9:H9)</x:f>
      </x:c>
      <x:c r="J9" s="81" t="n">
        <x:v>4287514</x:v>
      </x:c>
      <x:c r="K9" s="81" t="n">
        <x:v>121066</x:v>
      </x:c>
      <x:c r="L9" s="81" t="n">
        <x:v>1563873</x:v>
      </x:c>
      <x:c r="M9" s="81" t="n">
        <x:v>0</x:v>
      </x:c>
      <x:c r="N9" s="81" t="n">
        <x:v>476343</x:v>
      </x:c>
      <x:c r="O9" s="81" t="n">
        <x:v>372925</x:v>
      </x:c>
      <x:c r="P9" s="81" t="n">
        <x:v>466912</x:v>
      </x:c>
      <x:c r="Q9" s="117">
        <x:f>SUM(J9:P9)</x:f>
      </x:c>
      <x:c r="R9" s="81" t="n">
        <x:v>6293623</x:v>
      </x:c>
      <x:c r="S9" s="81" t="n">
        <x:v>995010</x:v>
      </x:c>
      <x:c r="T9" s="59">
        <x:f>SUM('Part C'!$R9:$S9)</x:f>
      </x:c>
      <x:c r="U9" s="81" t="n">
        <x:v>15312.9513381995</x:v>
      </x:c>
      <x:c r="V9" s="81" t="n">
        <x:v>2420.94890510949</x:v>
      </x:c>
      <x:c r="W9" s="81" t="n">
        <x:v>2248219.39673279</x:v>
      </x:c>
      <x:c r="X9" s="81" t="n">
        <x:v>9536852.39673279</x:v>
      </x:c>
      <x:c r="Y9" s="12" t="n">
        <x:v>23204.0204300068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436514</x:v>
      </x:c>
      <x:c r="Q8" s="81" t="n">
        <x:v>40600</x:v>
      </x:c>
      <x:c r="R8" s="81" t="n">
        <x:v>0</x:v>
      </x:c>
      <x:c r="S8" s="81" t="n">
        <x:v>0</x:v>
      </x:c>
      <x:c r="T8" s="81" t="n">
        <x:v>70769</x:v>
      </x:c>
      <x:c r="U8" s="81" t="n">
        <x:v>0</x:v>
      </x:c>
      <x:c r="V8" s="117">
        <x:f>SUM(P8:U8)</x:f>
      </x:c>
      <x:c r="W8" s="81" t="n">
        <x:v>0</x:v>
      </x:c>
      <x:c r="X8" s="81" t="n">
        <x:v>427883</x:v>
      </x:c>
      <x:c r="Y8" s="12" t="n">
        <x:v>120000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0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80976</x:v>
      </x:c>
      <x:c r="L9" s="81" t="n">
        <x:v>40090</x:v>
      </x:c>
      <x:c r="M9" s="81" t="n">
        <x:v>0</x:v>
      </x:c>
      <x:c r="N9" s="117">
        <x:f>SUM(K9:M9)</x:f>
      </x:c>
      <x:c r="O9" s="121" t="n">
        <x:v>0</x:v>
      </x:c>
      <x:c r="P9" s="81" t="n">
        <x:v>313133</x:v>
      </x:c>
      <x:c r="Q9" s="81" t="n">
        <x:v>41600</x:v>
      </x:c>
      <x:c r="R9" s="81" t="n">
        <x:v>0</x:v>
      </x:c>
      <x:c r="S9" s="81" t="n">
        <x:v>0</x:v>
      </x:c>
      <x:c r="T9" s="81" t="n">
        <x:v>35000</x:v>
      </x:c>
      <x:c r="U9" s="81" t="n">
        <x:v>0</x:v>
      </x:c>
      <x:c r="V9" s="117">
        <x:f>SUM(P9:U9)</x:f>
      </x:c>
      <x:c r="W9" s="81" t="n">
        <x:v>0</x:v>
      </x:c>
      <x:c r="X9" s="81" t="n">
        <x:v>348133</x:v>
      </x:c>
      <x:c r="Y9" s="12" t="n">
        <x:v>41600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0</x:v>
      </x:c>
      <x:c r="G15" s="7" t="n">
        <x:v>12</x:v>
      </x:c>
      <x:c r="H15" s="7" t="n">
        <x:v>0</x:v>
      </x:c>
      <x:c r="I15" s="7" t="n">
        <x:v>0</x:v>
      </x:c>
      <x:c r="J15" s="17">
        <x:f>SUM(F15:I15)</x:f>
      </x:c>
      <x:c r="K15" s="81" t="n">
        <x:v>8097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