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<x:sst xmlns:x="http://schemas.openxmlformats.org/spreadsheetml/2006/main" count="237" uniqueCount="237">
  <x:si>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</x:si>
  <x:si>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</x:si>
  <x:si>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Bronxville</x:t>
  </x:si>
  <x:si>
    <x:t>BEDS Code</x:t>
  </x:si>
  <x:si>
    <x:t>660303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</x:si>
  <x:si>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</x:si>
  <x:si>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</x:si>
  <x:si>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</x:si>
  <x:si>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</x:si>
  <x:si>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</x:si>
  <x:si>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Dan Carlin</x:t>
  </x:si>
  <x:si>
    <x:t>Street Address Line 1</x:t>
  </x:si>
  <x:si>
    <x:t>177 Pondfield Road</x:t>
  </x:si>
  <x:si>
    <x:t>Title of Contact</x:t>
  </x:si>
  <x:si>
    <x:t>Asst. Supt. for Business</x:t>
  </x:si>
  <x:si>
    <x:t>Street Address Line 2</x:t>
  </x:si>
  <x:si>
    <x:t/>
  </x:si>
  <x:si>
    <x:t>Email Address</x:t>
  </x:si>
  <x:si>
    <x:t>dcarlin@bronxvilleschool.org</x:t>
  </x:si>
  <x:si>
    <x:t>City</x:t>
  </x:si>
  <x:si>
    <x:t>Phone Number</x:t>
  </x:si>
  <x:si>
    <x:t>9143950500</x:t>
  </x:si>
  <x:si>
    <x:t>Zip Code</x:t>
  </x:si>
  <x:si>
    <x:t>10708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</x:si>
  <x:si>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</x:si>
  <x:si>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</x:si>
  <x:si>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</x:si>
  <x:si>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</x:si>
  <x:si>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</x:si>
  <x:si>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</x:si>
  <x:si>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</x:si>
  <x:si>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</x:si>
  <x:si>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</x:si>
  <x:si>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</x:si>
  <x:si>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</x:si>
  <x:si>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</x:si>
  <x:si>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</x:si>
  <x:si>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</x:si>
  <x:si>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</x:si>
  <x:si>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</x:si>
  <x:si>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</x:si>
  <x:si>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</x:si>
  <x:si>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</x:si>
  <x:si>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</x:si>
  <x:si>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</x:si>
  <x:si>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</x:si>
  <x:si>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</x:si>
  <x:si>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</x:si>
  <x:si>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</x:si>
  <x:si>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</x:si>
  <x:si>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</x:si>
  <x:si>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</x:si>
  <x:si>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</x:si>
  <x:si>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</x:si>
  <x:si>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</x:si>
  <x:si>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</x:si>
  <x:si>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</x:si>
  <x:si>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</x:si>
  <x:si>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</x:si>
  <x:si>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</x:si>
  <x:si>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</x:si>
  <x:si>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</x:si>
  <x:si>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</x:si>
  <x:si>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</x:si>
  <x:si>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</x:si>
  <x:si>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</x:si>
  <x:si>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</x:si>
  <x:si>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</x:si>
  <x:si>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</x:si>
  <x:si>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</x:si>
  <x:si>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</x:si>
  <x:si>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</x:si>
  <x:si>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</x:si>
  <x:si>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</x:si>
  <x:si>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</x:si>
  <x:si>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</x:si>
  <x:si>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</x:si>
  <x:si>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</x:si>
  <x:si>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</x:si>
  <x:si>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</x:si>
  <x:si>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</x:si>
  <x:si>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</x:si>
  <x:si>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</x:si>
  <x:si>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</x:si>
  <x:si>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</x:si>
  <x:si>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</x:si>
  <x:si>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</x:si>
  <x:si>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</x:si>
  <x:si>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</x:si>
  <x:si>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</x:si>
  <x:si>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</x:si>
  <x:si>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</x:si>
  <x:si>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</x:si>
  <x:si>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</x:si>
  <x:si>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</x:si>
  <x:si>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</x:si>
  <x:si>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</x:si>
  <x:si>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</x:si>
  <x:si>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</x:si>
  <x:si>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</x:si>
  <x:si>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</x:si>
  <x:si>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</x:si>
  <x:si>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</x:si>
  <x:si>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</x:si>
  <x:si>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</x:si>
  <x:si>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</x:si>
  <x:si>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</x:si>
  <x:si>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</x:si>
  <x:si>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</x:si>
  <x:si>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</x:si>
  <x:si>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</x:si>
  <x:si>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</x:si>
  <x:si>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</x:si>
  <x:si>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</x:si>
  <x:si>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</x:si>
  <x:si>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</x:si>
  <x:si>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</x:si>
  <x:si>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</x:si>
  <x:si>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</x:si>
  <x:si>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</x:si>
  <x:si>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</x:si>
  <x:si>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</x:si>
  <x:si>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</x:si>
  <x:si>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</x:si>
  <x:si>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</x:si>
  <x:si>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</x:si>
  <x:si>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</x:si>
  <x:si>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</x:si>
  <x:si>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</x:si>
  <x:si>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</x:si>
  <x:si>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660303030002</x:t>
  </x:si>
  <x:si>
    <x:t>BRONXVILLE HIGH SCHOOL</x:t>
  </x:si>
  <x:si>
    <x:t>Senior High School</x:t>
  </x:si>
  <x:si>
    <x:t>9</x:t>
  </x:si>
  <x:si>
    <x:t>12</x:t>
  </x:si>
  <x:si>
    <x:t>Yes</x:t>
  </x:si>
  <x:si>
    <x:t>No</x:t>
  </x:si>
  <x:si>
    <x:t>660303030003</x:t>
  </x:si>
  <x:si>
    <x:t>BRONXVILLE ELEMENTARY SCHOOL</x:t>
  </x:si>
  <x:si>
    <x:t>Elementary School</x:t>
  </x:si>
  <x:si>
    <x:t>K</x:t>
  </x:si>
  <x:si>
    <x:t>5</x:t>
  </x:si>
  <x:si>
    <x:t>660303030004</x:t>
  </x:si>
  <x:si>
    <x:t>BRONXVILLE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</x:si>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</x:sst>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51017862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1170622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500000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2735081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500000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675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1065675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5825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550000</x:v>
      </x:c>
      <x:c r="E35" s="10" t="n">
        <x:v>0</x:v>
      </x:c>
      <x:c r="F35" s="7" t="n">
        <x:v>8</x:v>
      </x:c>
      <x:c r="G35" s="132" t="n">
        <x:v>68750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160000</x:v>
      </x:c>
      <x:c r="E37" s="10" t="n">
        <x:v>0</x:v>
      </x:c>
      <x:c r="F37" s="7" t="n">
        <x:v>3</x:v>
      </x:c>
      <x:c r="G37" s="132" t="n">
        <x:v>53333.3333333333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1556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65694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1540173</x:v>
      </x:c>
      <x:c r="E63" s="10" t="n">
        <x:v>0</x:v>
      </x:c>
      <x:c r="F63" s="84" t="n">
        <x:v>10</x:v>
      </x:c>
      <x:c r="G63" s="132" t="n">
        <x:v>154017.3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3746424</x:v>
      </x:c>
      <x:c r="E64" s="10" t="n">
        <x:v>54160</x:v>
      </x:c>
      <x:c r="F64" s="84" t="n">
        <x:v>9</x:v>
      </x:c>
      <x:c r="G64" s="132" t="n">
        <x:v>422287.111111111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1630973</x:v>
      </x:c>
      <x:c r="E65" s="10" t="n">
        <x:v>0</x:v>
      </x:c>
      <x:c r="F65" s="84" t="n">
        <x:v>1</x:v>
      </x:c>
      <x:c r="G65" s="132" t="n">
        <x:v>1630973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727624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438329</x:v>
      </x:c>
      <x:c r="E72" s="10" t="n">
        <x:v>229567</x:v>
      </x:c>
      <x:c r="F72" s="84" t="n">
        <x:v>1.2</x:v>
      </x:c>
      <x:c r="G72" s="132" t="n">
        <x:v>556580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89000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188844</x:v>
      </x:c>
      <x:c r="E74" s="10" t="n">
        <x:v>104310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168846</x:v>
      </x:c>
      <x:c r="E78" s="10" t="n">
        <x:v>48947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11067942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27739162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533</x:v>
      </x:c>
      <x:c r="L8" s="107" t="n">
        <x:v>0</x:v>
      </x:c>
      <x:c r="M8" s="107" t="n">
        <x:v>0</x:v>
      </x:c>
      <x:c r="N8" s="107" t="n">
        <x:v>3</x:v>
      </x:c>
      <x:c r="O8" s="107" t="n">
        <x:v>0</x:v>
      </x:c>
      <x:c r="P8" s="107" t="n">
        <x:v>128</x:v>
      </x:c>
      <x:c r="Q8" s="108" t="n">
        <x:v>0</x:v>
      </x:c>
      <x:c r="R8" s="108" t="n">
        <x:v>39.4</x:v>
      </x:c>
      <x:c r="S8" s="108" t="n">
        <x:v>12</x:v>
      </x:c>
      <x:c r="T8" s="108" t="n">
        <x:v>3.5</x:v>
      </x:c>
      <x:c r="U8" s="108" t="n">
        <x:v>17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368</x:v>
      </x:c>
      <x:c r="L9" s="107" t="n">
        <x:v>0</x:v>
      </x:c>
      <x:c r="M9" s="107" t="n">
        <x:v>0</x:v>
      </x:c>
      <x:c r="N9" s="107" t="n">
        <x:v>3</x:v>
      </x:c>
      <x:c r="O9" s="107" t="n">
        <x:v>0</x:v>
      </x:c>
      <x:c r="P9" s="107" t="n">
        <x:v>62</x:v>
      </x:c>
      <x:c r="Q9" s="108" t="n">
        <x:v>1</x:v>
      </x:c>
      <x:c r="R9" s="108" t="n">
        <x:v>42</x:v>
      </x:c>
      <x:c r="S9" s="108" t="n">
        <x:v>30</x:v>
      </x:c>
      <x:c r="T9" s="108" t="n">
        <x:v>2</x:v>
      </x:c>
      <x:c r="U9" s="108" t="n">
        <x:v>17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655</x:v>
      </x:c>
      <x:c r="L10" s="107" t="n">
        <x:v>0</x:v>
      </x:c>
      <x:c r="M10" s="107" t="n">
        <x:v>0</x:v>
      </x:c>
      <x:c r="N10" s="107" t="n">
        <x:v>3</x:v>
      </x:c>
      <x:c r="O10" s="107" t="n">
        <x:v>0</x:v>
      </x:c>
      <x:c r="P10" s="107" t="n">
        <x:v>60</x:v>
      </x:c>
      <x:c r="Q10" s="108" t="n">
        <x:v>1.8</x:v>
      </x:c>
      <x:c r="R10" s="108" t="n">
        <x:v>31.3</x:v>
      </x:c>
      <x:c r="S10" s="108" t="n">
        <x:v>12</x:v>
      </x:c>
      <x:c r="T10" s="108" t="n">
        <x:v>1.5</x:v>
      </x:c>
      <x:c r="U10" s="108" t="n">
        <x:v>15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7647118</x:v>
      </x:c>
      <x:c r="E8" s="81" t="n">
        <x:v>2275216</x:v>
      </x:c>
      <x:c r="F8" s="116" t="n">
        <x:v>3959017.11870846</x:v>
      </x:c>
      <x:c r="G8" s="81" t="n">
        <x:v>417833</x:v>
      </x:c>
      <x:c r="H8" s="81" t="n">
        <x:v>764512</x:v>
      </x:c>
      <x:c r="I8" s="117">
        <x:f>SUM(D8:H8)</x:f>
      </x:c>
      <x:c r="J8" s="81" t="n">
        <x:v>7524421</x:v>
      </x:c>
      <x:c r="K8" s="81" t="n">
        <x:v>0</x:v>
      </x:c>
      <x:c r="L8" s="81" t="n">
        <x:v>3873758</x:v>
      </x:c>
      <x:c r="M8" s="81" t="n">
        <x:v>0</x:v>
      </x:c>
      <x:c r="N8" s="81" t="n">
        <x:v>978658</x:v>
      </x:c>
      <x:c r="O8" s="81" t="n">
        <x:v>715313</x:v>
      </x:c>
      <x:c r="P8" s="81" t="n">
        <x:v>1971547</x:v>
      </x:c>
      <x:c r="Q8" s="117">
        <x:f>SUM(J8:P8)</x:f>
      </x:c>
      <x:c r="R8" s="81" t="n">
        <x:v>14819149</x:v>
      </x:c>
      <x:c r="S8" s="81" t="n">
        <x:v>244546</x:v>
      </x:c>
      <x:c r="T8" s="59">
        <x:f>SUM('Part C'!$R8:$S8)</x:f>
      </x:c>
      <x:c r="U8" s="81" t="n">
        <x:v>27803.2814258912</x:v>
      </x:c>
      <x:c r="V8" s="81" t="n">
        <x:v>458.810506566604</x:v>
      </x:c>
      <x:c r="W8" s="81" t="n">
        <x:v>3094171.531491</x:v>
      </x:c>
      <x:c r="X8" s="81" t="n">
        <x:v>18157866.531491</x:v>
      </x:c>
      <x:c r="Y8" s="12" t="n">
        <x:v>34067.2918039231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5043229</x:v>
      </x:c>
      <x:c r="E9" s="81" t="n">
        <x:v>1619544</x:v>
      </x:c>
      <x:c r="F9" s="116" t="n">
        <x:v>2658450.35704991</x:v>
      </x:c>
      <x:c r="G9" s="81" t="n">
        <x:v>288485</x:v>
      </x:c>
      <x:c r="H9" s="81" t="n">
        <x:v>519817</x:v>
      </x:c>
      <x:c r="I9" s="117">
        <x:f>SUM(D9:H9)</x:f>
      </x:c>
      <x:c r="J9" s="81" t="n">
        <x:v>5540675</x:v>
      </x:c>
      <x:c r="K9" s="81" t="n">
        <x:v>0</x:v>
      </x:c>
      <x:c r="L9" s="81" t="n">
        <x:v>1965362</x:v>
      </x:c>
      <x:c r="M9" s="81" t="n">
        <x:v>0</x:v>
      </x:c>
      <x:c r="N9" s="81" t="n">
        <x:v>679538</x:v>
      </x:c>
      <x:c r="O9" s="81" t="n">
        <x:v>495281</x:v>
      </x:c>
      <x:c r="P9" s="81" t="n">
        <x:v>1448668</x:v>
      </x:c>
      <x:c r="Q9" s="117">
        <x:f>SUM(J9:P9)</x:f>
      </x:c>
      <x:c r="R9" s="81" t="n">
        <x:v>9884979</x:v>
      </x:c>
      <x:c r="S9" s="81" t="n">
        <x:v>244546</x:v>
      </x:c>
      <x:c r="T9" s="59">
        <x:f>SUM('Part C'!$R9:$S9)</x:f>
      </x:c>
      <x:c r="U9" s="81" t="n">
        <x:v>26861.3559782609</x:v>
      </x:c>
      <x:c r="V9" s="81" t="n">
        <x:v>664.527173913043</x:v>
      </x:c>
      <x:c r="W9" s="81" t="n">
        <x:v>2136313.55269923</x:v>
      </x:c>
      <x:c r="X9" s="81" t="n">
        <x:v>12265838.5526992</x:v>
      </x:c>
      <x:c r="Y9" s="12" t="n">
        <x:v>33331.0830236392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7142170</x:v>
      </x:c>
      <x:c r="E10" s="81" t="n">
        <x:v>1627822</x:v>
      </x:c>
      <x:c r="F10" s="116" t="n">
        <x:v>3499231.98099723</x:v>
      </x:c>
      <x:c r="G10" s="81" t="n">
        <x:v>443683</x:v>
      </x:c>
      <x:c r="H10" s="81" t="n">
        <x:v>657209</x:v>
      </x:c>
      <x:c r="I10" s="117">
        <x:f>SUM(D10:H10)</x:f>
      </x:c>
      <x:c r="J10" s="81" t="n">
        <x:v>8665336</x:v>
      </x:c>
      <x:c r="K10" s="81" t="n">
        <x:v>0</x:v>
      </x:c>
      <x:c r="L10" s="81" t="n">
        <x:v>2107780</x:v>
      </x:c>
      <x:c r="M10" s="81" t="n">
        <x:v>0</x:v>
      </x:c>
      <x:c r="N10" s="81" t="n">
        <x:v>1168496</x:v>
      </x:c>
      <x:c r="O10" s="81" t="n">
        <x:v>886400</x:v>
      </x:c>
      <x:c r="P10" s="81" t="n">
        <x:v>542104</x:v>
      </x:c>
      <x:c r="Q10" s="117">
        <x:f>SUM(J10:P10)</x:f>
      </x:c>
      <x:c r="R10" s="81" t="n">
        <x:v>13125571</x:v>
      </x:c>
      <x:c r="S10" s="81" t="n">
        <x:v>244546</x:v>
      </x:c>
      <x:c r="T10" s="59">
        <x:f>SUM('Part C'!$R10:$S10)</x:f>
      </x:c>
      <x:c r="U10" s="81" t="n">
        <x:v>20039.0396946565</x:v>
      </x:c>
      <x:c r="V10" s="81" t="n">
        <x:v>373.352671755725</x:v>
      </x:c>
      <x:c r="W10" s="81" t="n">
        <x:v>3802405.91580977</x:v>
      </x:c>
      <x:c r="X10" s="81" t="n">
        <x:v>17172522.9158098</x:v>
      </x:c>
      <x:c r="Y10" s="12" t="n">
        <x:v>26217.5922378775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139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139</x:v>
      </x:c>
      <x:c r="F3" s="2" t="s">
        <x:v>165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140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