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<x:sst xmlns:x="http://schemas.openxmlformats.org/spreadsheetml/2006/main" count="245" uniqueCount="245">
  <x:si>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</x:si>
  <x:si>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</x:si>
  <x:si>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Brockport</x:t>
  </x:si>
  <x:si>
    <x:t>BEDS Code</x:t>
  </x:si>
  <x:si>
    <x:t>261801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</x:si>
  <x:si>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</x:si>
  <x:si>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</x:si>
  <x:si>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</x:si>
  <x:si>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</x:si>
  <x:si>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</x:si>
  <x:si>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Darrin Winkley</x:t>
  </x:si>
  <x:si>
    <x:t>Street Address Line 1</x:t>
  </x:si>
  <x:si>
    <x:t>40 Allen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</x:si>
  <x:si>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</x:si>
  <x:si>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</x:si>
  <x:si>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</x:si>
  <x:si>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</x:si>
  <x:si>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</x:si>
  <x:si>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darrin.winkley@bcs1.org</x:t>
  </x:si>
  <x:si>
    <x:t>City</x:t>
  </x:si>
  <x:si>
    <x:t>Phone Number</x:t>
  </x:si>
  <x:si>
    <x:t>5856371820</x:t>
  </x:si>
  <x:si>
    <x:t>Zip Code</x:t>
  </x:si>
  <x:si>
    <x:t>14420-2228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</x:si>
  <x:si>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</x:si>
  <x:si>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</x:si>
  <x:si>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</x:si>
  <x:si>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</x:si>
  <x:si>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</x:si>
  <x:si>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</x:si>
  <x:si>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</x:si>
  <x:si>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</x:si>
  <x:si>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</x:si>
  <x:si>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</x:si>
  <x:si>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</x:si>
  <x:si>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</x:si>
  <x:si>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</x:si>
  <x:si>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</x:si>
  <x:si>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</x:si>
  <x:si>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</x:si>
  <x:si>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</x:si>
  <x:si>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</x:si>
  <x:si>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</x:si>
  <x:si>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</x:si>
  <x:si>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</x:si>
  <x:si>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</x:si>
  <x:si>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</x:si>
  <x:si>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</x:si>
  <x:si>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</x:si>
  <x:si>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</x:si>
  <x:si>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</x:si>
  <x:si>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</x:si>
  <x:si>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</x:si>
  <x:si>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</x:si>
  <x:si>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</x:si>
  <x:si>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</x:si>
  <x:si>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</x:si>
  <x:si>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</x:si>
  <x:si>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</x:si>
  <x:si>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</x:si>
  <x:si>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</x:si>
  <x:si>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</x:si>
  <x:si>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</x:si>
  <x:si>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</x:si>
  <x:si>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</x:si>
  <x:si>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</x:si>
  <x:si>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</x:si>
  <x:si>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</x:si>
  <x:si>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</x:si>
  <x:si>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</x:si>
  <x:si>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</x:si>
  <x:si>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</x:si>
  <x:si>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</x:si>
  <x:si>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</x:si>
  <x:si>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</x:si>
  <x:si>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</x:si>
  <x:si>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</x:si>
  <x:si>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</x:si>
  <x:si>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</x:si>
  <x:si>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</x:si>
  <x:si>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</x:si>
  <x:si>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</x:si>
  <x:si>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</x:si>
  <x:si>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</x:si>
  <x:si>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</x:si>
  <x:si>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</x:si>
  <x:si>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</x:si>
  <x:si>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</x:si>
  <x:si>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</x:si>
  <x:si>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</x:si>
  <x:si>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</x:si>
  <x:si>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</x:si>
  <x:si>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</x:si>
  <x:si>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</x:si>
  <x:si>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</x:si>
  <x:si>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</x:si>
  <x:si>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</x:si>
  <x:si>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</x:si>
  <x:si>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</x:si>
  <x:si>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</x:si>
  <x:si>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</x:si>
  <x:si>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</x:si>
  <x:si>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</x:si>
  <x:si>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</x:si>
  <x:si>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</x:si>
  <x:si>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</x:si>
  <x:si>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</x:si>
  <x:si>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</x:si>
  <x:si>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</x:si>
  <x:si>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</x:si>
  <x:si>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</x:si>
  <x:si>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</x:si>
  <x:si>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</x:si>
  <x:si>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</x:si>
  <x:si>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</x:si>
  <x:si>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</x:si>
  <x:si>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</x:si>
  <x:si>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</x:si>
  <x:si>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</x:si>
  <x:si>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</x:si>
  <x:si>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</x:si>
  <x:si>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</x:si>
  <x:si>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</x:si>
  <x:si>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</x:si>
  <x:si>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</x:si>
  <x:si>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</x:si>
  <x:si>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</x:si>
  <x:si>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</x:si>
  <x:si>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</x:si>
  <x:si>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</x:si>
  <x:si>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261801060002</x:t>
  </x:si>
  <x:si>
    <x:t>GINTHER ELEMENTARY SCHOOL</x:t>
  </x:si>
  <x:si>
    <x:t>Elementary School</x:t>
  </x:si>
  <x:si>
    <x:t>Pre-K</x:t>
  </x:si>
  <x:si>
    <x:t>1</x:t>
  </x:si>
  <x:si>
    <x:t>Yes</x:t>
  </x:si>
  <x:si>
    <x:t>No</x:t>
  </x:si>
  <x:si>
    <x:t>261801060003</x:t>
  </x:si>
  <x:si>
    <x:t>BROCKPORT HIGH SCHOOL</x:t>
  </x:si>
  <x:si>
    <x:t>Senior High School</x:t>
  </x:si>
  <x:si>
    <x:t>9</x:t>
  </x:si>
  <x:si>
    <x:t>12</x:t>
  </x:si>
  <x:si>
    <x:t>261801060004</x:t>
  </x:si>
  <x:si>
    <x:t>BARCLAY ELEMENTARY SCHOOL</x:t>
  </x:si>
  <x:si>
    <x:t>2</x:t>
  </x:si>
  <x:si>
    <x:t>3</x:t>
  </x:si>
  <x:si>
    <x:t>261801060005</x:t>
  </x:si>
  <x:si>
    <x:t>A D OLIVER MIDDLE SCHOOL</x:t>
  </x:si>
  <x:si>
    <x:t>Middle/Junior High School</x:t>
  </x:si>
  <x:si>
    <x:t>6</x:t>
  </x:si>
  <x:si>
    <x:t>8</x:t>
  </x:si>
  <x:si>
    <x:t>261801060006</x:t>
  </x:si>
  <x:si>
    <x:t>FRED W HILL SCHOOL</x:t>
  </x:si>
  <x:si>
    <x:t>4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</x:si>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</x:sst>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89417493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1218951</x:v>
      </x:c>
      <x:c r="E15" s="10" t="n">
        <x:v>6344541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902050</x:v>
      </x:c>
      <x:c r="E16" s="10" t="n">
        <x:v>941200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4669488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772050</x:v>
      </x:c>
      <x:c r="E24" s="10" t="n">
        <x:v>941200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7280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6348833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1774371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140000</x:v>
      </x:c>
      <x:c r="E35" s="10" t="n">
        <x:v>0</x:v>
      </x:c>
      <x:c r="F35" s="7" t="n">
        <x:v>7</x:v>
      </x:c>
      <x:c r="G35" s="132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163200</x:v>
      </x:c>
      <x:c r="E36" s="10" t="n">
        <x:v>0</x:v>
      </x:c>
      <x:c r="F36" s="7" t="n">
        <x:v>31</x:v>
      </x:c>
      <x:c r="G36" s="132" t="n">
        <x:v>5264.51612903226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2864938</x:v>
      </x:c>
      <x:c r="E37" s="10" t="n">
        <x:v>0</x:v>
      </x:c>
      <x:c r="F37" s="7" t="n">
        <x:v>52</x:v>
      </x:c>
      <x:c r="G37" s="132" t="n">
        <x:v>55094.9615384615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1000000</x:v>
      </x:c>
      <x:c r="E38" s="10" t="n">
        <x:v>0</x:v>
      </x:c>
      <x:c r="F38" s="7" t="n">
        <x:v>26</x:v>
      </x:c>
      <x:c r="G38" s="132" t="n">
        <x:v>38461.5384615385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14683</x:v>
      </x:c>
      <x:c r="F40" s="7" t="n">
        <x:v>22</x:v>
      </x:c>
      <x:c r="G40" s="132" t="n">
        <x:v>667.409090909091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390000</x:v>
      </x:c>
      <x:c r="E41" s="10" t="n">
        <x:v>0</x:v>
      </x:c>
      <x:c r="F41" s="7" t="n">
        <x:v>54</x:v>
      </x:c>
      <x:c r="G41" s="132" t="n">
        <x:v>7222.22222222222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150000</x:v>
      </x:c>
      <x:c r="E42" s="10" t="n">
        <x:v>0</x:v>
      </x:c>
      <x:c r="F42" s="7" t="n">
        <x:v>2</x:v>
      </x:c>
      <x:c r="G42" s="132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5000</x:v>
      </x:c>
      <x:c r="E43" s="10" t="n">
        <x:v>0</x:v>
      </x:c>
      <x:c r="F43" s="7" t="n">
        <x:v>20</x:v>
      </x:c>
      <x:c r="G43" s="132" t="n">
        <x:v>250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2987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27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31960</x:v>
      </x:c>
      <x:c r="E62" s="10" t="n">
        <x:v>0</x:v>
      </x:c>
      <x:c r="F62" s="84" t="n">
        <x:v>0.1</x:v>
      </x:c>
      <x:c r="G62" s="132" t="n">
        <x:v>319600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1791641</x:v>
      </x:c>
      <x:c r="E63" s="10" t="n">
        <x:v>0</x:v>
      </x:c>
      <x:c r="F63" s="84" t="n">
        <x:v>16</x:v>
      </x:c>
      <x:c r="G63" s="132" t="n">
        <x:v>111977.5625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5653005</x:v>
      </x:c>
      <x:c r="E64" s="10" t="n">
        <x:v>0</x:v>
      </x:c>
      <x:c r="F64" s="84" t="n">
        <x:v>67.5</x:v>
      </x:c>
      <x:c r="G64" s="132" t="n">
        <x:v>83748.2222222222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3258268</x:v>
      </x:c>
      <x:c r="E65" s="10" t="n">
        <x:v>0</x:v>
      </x:c>
      <x:c r="F65" s="84" t="n">
        <x:v>3.5</x:v>
      </x:c>
      <x:c r="G65" s="132" t="n">
        <x:v>930933.714285714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2340702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241614</x:v>
      </x:c>
      <x:c r="E72" s="10" t="n">
        <x:v>28357</x:v>
      </x:c>
      <x:c r="F72" s="84" t="n">
        <x:v>2</x:v>
      </x:c>
      <x:c r="G72" s="132" t="n">
        <x:v>134985.5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577093</x:v>
      </x:c>
      <x:c r="E74" s="10" t="n">
        <x:v>96859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312602</x:v>
      </x:c>
      <x:c r="E75" s="10" t="n">
        <x:v>0</x:v>
      </x:c>
      <x:c r="F75" s="84" t="n">
        <x:v>5</x:v>
      </x:c>
      <x:c r="G75" s="132" t="n">
        <x:v>62520.4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319753</x:v>
      </x:c>
      <x:c r="E77" s="10" t="n">
        <x:v>0</x:v>
      </x:c>
      <x:c r="F77" s="84" t="n">
        <x:v>2</x:v>
      </x:c>
      <x:c r="G77" s="132" t="n">
        <x:v>159876.5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510906</x:v>
      </x:c>
      <x:c r="E78" s="10" t="n">
        <x:v>34528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5341526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25624875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41639827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440</x:v>
      </x:c>
      <x:c r="L8" s="107" t="n">
        <x:v>102</x:v>
      </x:c>
      <x:c r="M8" s="107" t="n">
        <x:v>27</x:v>
      </x:c>
      <x:c r="N8" s="107" t="n">
        <x:v>224</x:v>
      </x:c>
      <x:c r="O8" s="107" t="n">
        <x:v>11</x:v>
      </x:c>
      <x:c r="P8" s="107" t="n">
        <x:v>74</x:v>
      </x:c>
      <x:c r="Q8" s="108" t="n">
        <x:v>2</x:v>
      </x:c>
      <x:c r="R8" s="108" t="n">
        <x:v>42.5</x:v>
      </x:c>
      <x:c r="S8" s="108" t="n">
        <x:v>17.5</x:v>
      </x:c>
      <x:c r="T8" s="108" t="n">
        <x:v>2</x:v>
      </x:c>
      <x:c r="U8" s="108" t="n">
        <x:v>6.5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948</x:v>
      </x:c>
      <x:c r="L9" s="107" t="n">
        <x:v>0</x:v>
      </x:c>
      <x:c r="M9" s="107" t="n">
        <x:v>0</x:v>
      </x:c>
      <x:c r="N9" s="107" t="n">
        <x:v>419</x:v>
      </x:c>
      <x:c r="O9" s="107" t="n">
        <x:v>10</x:v>
      </x:c>
      <x:c r="P9" s="107" t="n">
        <x:v>173</x:v>
      </x:c>
      <x:c r="Q9" s="108" t="n">
        <x:v>3</x:v>
      </x:c>
      <x:c r="R9" s="108" t="n">
        <x:v>87.9</x:v>
      </x:c>
      <x:c r="S9" s="108" t="n">
        <x:v>17</x:v>
      </x:c>
      <x:c r="T9" s="108" t="n">
        <x:v>4</x:v>
      </x:c>
      <x:c r="U9" s="108" t="n">
        <x:v>13.2</x:v>
      </x:c>
      <x:c r="V9" s="108" t="n">
        <x:v>17.5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442</x:v>
      </x:c>
      <x:c r="L10" s="107" t="n">
        <x:v>0</x:v>
      </x:c>
      <x:c r="M10" s="107" t="n">
        <x:v>0</x:v>
      </x:c>
      <x:c r="N10" s="107" t="n">
        <x:v>213</x:v>
      </x:c>
      <x:c r="O10" s="107" t="n">
        <x:v>13</x:v>
      </x:c>
      <x:c r="P10" s="107" t="n">
        <x:v>56</x:v>
      </x:c>
      <x:c r="Q10" s="108" t="n">
        <x:v>6</x:v>
      </x:c>
      <x:c r="R10" s="108" t="n">
        <x:v>32.2</x:v>
      </x:c>
      <x:c r="S10" s="108" t="n">
        <x:v>18.5</x:v>
      </x:c>
      <x:c r="T10" s="108" t="n">
        <x:v>2</x:v>
      </x:c>
      <x:c r="U10" s="108" t="n">
        <x:v>6.5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685</x:v>
      </x:c>
      <x:c r="L11" s="107" t="n">
        <x:v>0</x:v>
      </x:c>
      <x:c r="M11" s="107" t="n">
        <x:v>0</x:v>
      </x:c>
      <x:c r="N11" s="107" t="n">
        <x:v>339</x:v>
      </x:c>
      <x:c r="O11" s="107" t="n">
        <x:v>15</x:v>
      </x:c>
      <x:c r="P11" s="107" t="n">
        <x:v>116</x:v>
      </x:c>
      <x:c r="Q11" s="108" t="n">
        <x:v>3.1</x:v>
      </x:c>
      <x:c r="R11" s="108" t="n">
        <x:v>63.7</x:v>
      </x:c>
      <x:c r="S11" s="108" t="n">
        <x:v>19.5</x:v>
      </x:c>
      <x:c r="T11" s="108" t="n">
        <x:v>3</x:v>
      </x:c>
      <x:c r="U11" s="108" t="n">
        <x:v>8.8</x:v>
      </x:c>
      <x:c r="V11" s="108" t="n">
        <x:v>6.5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16</x:v>
      </x:c>
      <x:c r="D12" s="169" t="s">
        <x:v>132</x:v>
      </x:c>
      <x:c r="E12" s="170" t="s">
        <x:v>153</x:v>
      </x:c>
      <x:c r="F12" s="170" t="s">
        <x:v>154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472</x:v>
      </x:c>
      <x:c r="L12" s="107" t="n">
        <x:v>0</x:v>
      </x:c>
      <x:c r="M12" s="107" t="n">
        <x:v>0</x:v>
      </x:c>
      <x:c r="N12" s="107" t="n">
        <x:v>227</x:v>
      </x:c>
      <x:c r="O12" s="107" t="n">
        <x:v>12</x:v>
      </x:c>
      <x:c r="P12" s="107" t="n">
        <x:v>76</x:v>
      </x:c>
      <x:c r="Q12" s="108" t="n">
        <x:v>1.6</x:v>
      </x:c>
      <x:c r="R12" s="108" t="n">
        <x:v>40.8</x:v>
      </x:c>
      <x:c r="S12" s="108" t="n">
        <x:v>24.9</x:v>
      </x:c>
      <x:c r="T12" s="108" t="n">
        <x:v>2</x:v>
      </x:c>
      <x:c r="U12" s="108" t="n">
        <x:v>6.6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133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3643185</x:v>
      </x:c>
      <x:c r="E8" s="81" t="n">
        <x:v>1257550</x:v>
      </x:c>
      <x:c r="F8" s="116" t="n">
        <x:v>2387217.37152065</x:v>
      </x:c>
      <x:c r="G8" s="81" t="n">
        <x:v>676538</x:v>
      </x:c>
      <x:c r="H8" s="81" t="n">
        <x:v>565436</x:v>
      </x:c>
      <x:c r="I8" s="117">
        <x:f>SUM(D8:H8)</x:f>
      </x:c>
      <x:c r="J8" s="81" t="n">
        <x:v>5472963</x:v>
      </x:c>
      <x:c r="K8" s="81" t="n">
        <x:v>592955</x:v>
      </x:c>
      <x:c r="L8" s="81" t="n">
        <x:v>1331749</x:v>
      </x:c>
      <x:c r="M8" s="81" t="n">
        <x:v>35643</x:v>
      </x:c>
      <x:c r="N8" s="81" t="n">
        <x:v>297188</x:v>
      </x:c>
      <x:c r="O8" s="81" t="n">
        <x:v>419861</x:v>
      </x:c>
      <x:c r="P8" s="81" t="n">
        <x:v>379567</x:v>
      </x:c>
      <x:c r="Q8" s="117">
        <x:f>SUM(J8:P8)</x:f>
      </x:c>
      <x:c r="R8" s="81" t="n">
        <x:v>7359325</x:v>
      </x:c>
      <x:c r="S8" s="81" t="n">
        <x:v>1170601</x:v>
      </x:c>
      <x:c r="T8" s="59">
        <x:f>SUM('Part C'!$R8:$S8)</x:f>
      </x:c>
      <x:c r="U8" s="81" t="n">
        <x:v>12933.7873462214</x:v>
      </x:c>
      <x:c r="V8" s="81" t="n">
        <x:v>2057.29525483304</x:v>
      </x:c>
      <x:c r="W8" s="81" t="n">
        <x:v>3750508.7182285</x:v>
      </x:c>
      <x:c r="X8" s="81" t="n">
        <x:v>12280434.7182285</x:v>
      </x:c>
      <x:c r="Y8" s="12" t="n">
        <x:v>21582.4863237759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6982307</x:v>
      </x:c>
      <x:c r="E9" s="81" t="n">
        <x:v>3376227</x:v>
      </x:c>
      <x:c r="F9" s="116" t="n">
        <x:v>5045788.5007631</x:v>
      </x:c>
      <x:c r="G9" s="81" t="n">
        <x:v>3512114</x:v>
      </x:c>
      <x:c r="H9" s="81" t="n">
        <x:v>1537009</x:v>
      </x:c>
      <x:c r="I9" s="117">
        <x:f>SUM(D9:H9)</x:f>
      </x:c>
      <x:c r="J9" s="81" t="n">
        <x:v>13406919</x:v>
      </x:c>
      <x:c r="K9" s="81" t="n">
        <x:v>0</x:v>
      </x:c>
      <x:c r="L9" s="81" t="n">
        <x:v>2926409</x:v>
      </x:c>
      <x:c r="M9" s="81" t="n">
        <x:v>0</x:v>
      </x:c>
      <x:c r="N9" s="81" t="n">
        <x:v>584590</x:v>
      </x:c>
      <x:c r="O9" s="81" t="n">
        <x:v>903915</x:v>
      </x:c>
      <x:c r="P9" s="81" t="n">
        <x:v>2631612</x:v>
      </x:c>
      <x:c r="Q9" s="117">
        <x:f>SUM(J9:P9)</x:f>
      </x:c>
      <x:c r="R9" s="81" t="n">
        <x:v>19138406</x:v>
      </x:c>
      <x:c r="S9" s="81" t="n">
        <x:v>1315040</x:v>
      </x:c>
      <x:c r="T9" s="59">
        <x:f>SUM('Part C'!$R9:$S9)</x:f>
      </x:c>
      <x:c r="U9" s="81" t="n">
        <x:v>20188.1919831224</x:v>
      </x:c>
      <x:c r="V9" s="81" t="n">
        <x:v>1387.17299578059</x:v>
      </x:c>
      <x:c r="W9" s="81" t="n">
        <x:v>6248650.72913992</x:v>
      </x:c>
      <x:c r="X9" s="81" t="n">
        <x:v>26702096.7291399</x:v>
      </x:c>
      <x:c r="Y9" s="12" t="n">
        <x:v>28166.7687016244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3060374</x:v>
      </x:c>
      <x:c r="E10" s="81" t="n">
        <x:v>1224506</x:v>
      </x:c>
      <x:c r="F10" s="116" t="n">
        <x:v>2087225.68571477</x:v>
      </x:c>
      <x:c r="G10" s="81" t="n">
        <x:v>682831</x:v>
      </x:c>
      <x:c r="H10" s="81" t="n">
        <x:v>499253</x:v>
      </x:c>
      <x:c r="I10" s="117">
        <x:f>SUM(D10:H10)</x:f>
      </x:c>
      <x:c r="J10" s="81" t="n">
        <x:v>4914861</x:v>
      </x:c>
      <x:c r="K10" s="81" t="n">
        <x:v>0</x:v>
      </x:c>
      <x:c r="L10" s="81" t="n">
        <x:v>1402115</x:v>
      </x:c>
      <x:c r="M10" s="81" t="n">
        <x:v>0</x:v>
      </x:c>
      <x:c r="N10" s="81" t="n">
        <x:v>329292</x:v>
      </x:c>
      <x:c r="O10" s="81" t="n">
        <x:v>436114</x:v>
      </x:c>
      <x:c r="P10" s="81" t="n">
        <x:v>471809</x:v>
      </x:c>
      <x:c r="Q10" s="117">
        <x:f>SUM(J10:P10)</x:f>
      </x:c>
      <x:c r="R10" s="81" t="n">
        <x:v>6525095</x:v>
      </x:c>
      <x:c r="S10" s="81" t="n">
        <x:v>1029096</x:v>
      </x:c>
      <x:c r="T10" s="59">
        <x:f>SUM('Part C'!$R10:$S10)</x:f>
      </x:c>
      <x:c r="U10" s="81" t="n">
        <x:v>14762.6583710407</x:v>
      </x:c>
      <x:c r="V10" s="81" t="n">
        <x:v>2328.27149321267</x:v>
      </x:c>
      <x:c r="W10" s="81" t="n">
        <x:v>2913400.44544288</x:v>
      </x:c>
      <x:c r="X10" s="81" t="n">
        <x:v>10467591.4454429</x:v>
      </x:c>
      <x:c r="Y10" s="12" t="n">
        <x:v>23682.3335869748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5255658</x:v>
      </x:c>
      <x:c r="E11" s="81" t="n">
        <x:v>2064823</x:v>
      </x:c>
      <x:c r="F11" s="116" t="n">
        <x:v>3565909.89128913</x:v>
      </x:c>
      <x:c r="G11" s="81" t="n">
        <x:v>1184835</x:v>
      </x:c>
      <x:c r="H11" s="81" t="n">
        <x:v>945130</x:v>
      </x:c>
      <x:c r="I11" s="117">
        <x:f>SUM(D11:H11)</x:f>
      </x:c>
      <x:c r="J11" s="81" t="n">
        <x:v>8542500</x:v>
      </x:c>
      <x:c r="K11" s="81" t="n">
        <x:v>0</x:v>
      </x:c>
      <x:c r="L11" s="81" t="n">
        <x:v>1991415</x:v>
      </x:c>
      <x:c r="M11" s="81" t="n">
        <x:v>0</x:v>
      </x:c>
      <x:c r="N11" s="81" t="n">
        <x:v>440608</x:v>
      </x:c>
      <x:c r="O11" s="81" t="n">
        <x:v>682995</x:v>
      </x:c>
      <x:c r="P11" s="81" t="n">
        <x:v>1358837</x:v>
      </x:c>
      <x:c r="Q11" s="117">
        <x:f>SUM(J11:P11)</x:f>
      </x:c>
      <x:c r="R11" s="81" t="n">
        <x:v>11559675</x:v>
      </x:c>
      <x:c r="S11" s="81" t="n">
        <x:v>1456680</x:v>
      </x:c>
      <x:c r="T11" s="59">
        <x:f>SUM('Part C'!$R11:$S11)</x:f>
      </x:c>
      <x:c r="U11" s="81" t="n">
        <x:v>16875.4379562044</x:v>
      </x:c>
      <x:c r="V11" s="81" t="n">
        <x:v>2126.5401459854</x:v>
      </x:c>
      <x:c r="W11" s="81" t="n">
        <x:v>4515111.55006418</x:v>
      </x:c>
      <x:c r="X11" s="81" t="n">
        <x:v>17531466.5500642</x:v>
      </x:c>
      <x:c r="Y11" s="12" t="n">
        <x:v>25593.3818249112</x:v>
      </x:c>
    </x:row>
    <x:row r="12" spans="1:25" s="6" customFormat="1">
      <x:c r="A12" s="184" t="s">
        <x:v>151</x:v>
      </x:c>
      <x:c r="B12" s="184" t="s">
        <x:v>152</x:v>
      </x:c>
      <x:c r="C12" s="184" t="s">
        <x:v>16</x:v>
      </x:c>
      <x:c r="D12" s="81" t="n">
        <x:v>3935145</x:v>
      </x:c>
      <x:c r="E12" s="81" t="n">
        <x:v>1272464</x:v>
      </x:c>
      <x:c r="F12" s="116" t="n">
        <x:v>2536700.03966492</x:v>
      </x:c>
      <x:c r="G12" s="81" t="n">
        <x:v>706431</x:v>
      </x:c>
      <x:c r="H12" s="81" t="n">
        <x:v>539718</x:v>
      </x:c>
      <x:c r="I12" s="117">
        <x:f>SUM(D12:H12)</x:f>
      </x:c>
      <x:c r="J12" s="81" t="n">
        <x:v>6061332</x:v>
      </x:c>
      <x:c r="K12" s="81" t="n">
        <x:v>0</x:v>
      </x:c>
      <x:c r="L12" s="81" t="n">
        <x:v>1738172</x:v>
      </x:c>
      <x:c r="M12" s="81" t="n">
        <x:v>0</x:v>
      </x:c>
      <x:c r="N12" s="81" t="n">
        <x:v>276024</x:v>
      </x:c>
      <x:c r="O12" s="81" t="n">
        <x:v>481579</x:v>
      </x:c>
      <x:c r="P12" s="81" t="n">
        <x:v>433353</x:v>
      </x:c>
      <x:c r="Q12" s="117">
        <x:f>SUM(J12:P12)</x:f>
      </x:c>
      <x:c r="R12" s="81" t="n">
        <x:v>7791763</x:v>
      </x:c>
      <x:c r="S12" s="81" t="n">
        <x:v>1198696</x:v>
      </x:c>
      <x:c r="T12" s="59">
        <x:f>SUM('Part C'!$R12:$S12)</x:f>
      </x:c>
      <x:c r="U12" s="81" t="n">
        <x:v>16507.9724576271</x:v>
      </x:c>
      <x:c r="V12" s="81" t="n">
        <x:v>2539.61016949153</x:v>
      </x:c>
      <x:c r="W12" s="81" t="n">
        <x:v>3111142.55712452</x:v>
      </x:c>
      <x:c r="X12" s="81" t="n">
        <x:v>12101601.5571245</x:v>
      </x:c>
      <x:c r="Y12" s="12" t="n">
        <x:v>25638.9863498401</x:v>
      </x:c>
    </x:row>
    <x:row r="13" spans="1:25" s="3" customFormat="1" ht="15" customHeight="1">
      <x:c r="A13" s="4" t="s">
        <x:v>155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84</x:v>
      </x:c>
      <x:c r="H8" s="119" t="n">
        <x:v>0</x:v>
      </x:c>
      <x:c r="I8" s="119" t="n">
        <x:v>0</x:v>
      </x:c>
      <x:c r="J8" s="120">
        <x:f>SUM(F8:I8)</x:f>
      </x:c>
      <x:c r="K8" s="81" t="n">
        <x:v>415977</x:v>
      </x:c>
      <x:c r="L8" s="81" t="n">
        <x:v>176978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215</x:v>
      </x:c>
      <x:c r="G16" s="144" t="s"/>
      <x:c r="H16" s="144" t="s"/>
      <x:c r="I16" s="144" t="s"/>
      <x:c r="J16" s="135" t="s"/>
      <x:c r="K16" s="134" t="s">
        <x:v>216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7" t="s">
        <x:v>196</x:v>
      </x:c>
      <x:c r="G17" s="5" t="s">
        <x:v>197</x:v>
      </x:c>
      <x:c r="H17" s="5" t="s">
        <x:v>198</x:v>
      </x:c>
      <x:c r="I17" s="98" t="s">
        <x:v>199</x:v>
      </x:c>
      <x:c r="J17" s="11" t="s">
        <x:v>200</x:v>
      </x:c>
      <x:c r="K17" s="97" t="s">
        <x:v>201</x:v>
      </x:c>
      <x:c r="L17" s="5" t="s">
        <x:v>213</x:v>
      </x:c>
      <x:c r="M17" s="98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4</x:v>
      </x:c>
      <x:c r="F18" s="7" t="n">
        <x:v>0</x:v>
      </x:c>
      <x:c r="G18" s="7" t="n">
        <x:v>31</x:v>
      </x:c>
      <x:c r="H18" s="7" t="n">
        <x:v>0</x:v>
      </x:c>
      <x:c r="I18" s="7" t="n">
        <x:v>0</x:v>
      </x:c>
      <x:c r="J18" s="17">
        <x:f>SUM(F18:I18)</x:f>
      </x:c>
      <x:c r="K18" s="81" t="n">
        <x:v>163200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232</x:v>
      </x:c>
      <x:c r="B3" s="83" t="s">
        <x:v>233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237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240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