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<x:sst xmlns:x="http://schemas.openxmlformats.org/spreadsheetml/2006/main" count="234" uniqueCount="234">
  <x:si>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</x:si>
  <x:si>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</x:si>
  <x:si>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Broadalbin-Perth</x:t>
  </x:si>
  <x:si>
    <x:t>BEDS Code</x:t>
  </x:si>
  <x:si>
    <x:t>171102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</x:si>
  <x:si>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</x:si>
  <x:si>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</x:si>
  <x:si>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</x:si>
  <x:si>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</x:si>
  <x:si>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</x:si>
  <x:si>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Marco Zumbolo</x:t>
  </x:si>
  <x:si>
    <x:t>Street Address Line 1</x:t>
  </x:si>
  <x:si>
    <x:t>20 Pine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</x:si>
  <x:si>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</x:si>
  <x:si>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</x:si>
  <x:si>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</x:si>
  <x:si>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</x:si>
  <x:si>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</x:si>
  <x:si>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zumbolom@bpcsd.org</x:t>
  </x:si>
  <x:si>
    <x:t>City</x:t>
  </x:si>
  <x:si>
    <x:t>Broadalbin</x:t>
  </x:si>
  <x:si>
    <x:t>Phone Number</x:t>
  </x:si>
  <x:si>
    <x:t>5189542502</x:t>
  </x:si>
  <x:si>
    <x:t>Zip Code</x:t>
  </x:si>
  <x:si>
    <x:t>12025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</x:si>
  <x:si>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</x:si>
  <x:si>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</x:si>
  <x:si>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</x:si>
  <x:si>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</x:si>
  <x:si>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</x:si>
  <x:si>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</x:si>
  <x:si>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</x:si>
  <x:si>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</x:si>
  <x:si>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</x:si>
  <x:si>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</x:si>
  <x:si>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</x:si>
  <x:si>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</x:si>
  <x:si>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</x:si>
  <x:si>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</x:si>
  <x:si>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</x:si>
  <x:si>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</x:si>
  <x:si>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</x:si>
  <x:si>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</x:si>
  <x:si>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</x:si>
  <x:si>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</x:si>
  <x:si>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</x:si>
  <x:si>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</x:si>
  <x:si>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</x:si>
  <x:si>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</x:si>
  <x:si>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</x:si>
  <x:si>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</x:si>
  <x:si>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</x:si>
  <x:si>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</x:si>
  <x:si>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</x:si>
  <x:si>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</x:si>
  <x:si>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</x:si>
  <x:si>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</x:si>
  <x:si>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</x:si>
  <x:si>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</x:si>
  <x:si>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</x:si>
  <x:si>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</x:si>
  <x:si>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</x:si>
  <x:si>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</x:si>
  <x:si>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</x:si>
  <x:si>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</x:si>
  <x:si>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</x:si>
  <x:si>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</x:si>
  <x:si>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</x:si>
  <x:si>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</x:si>
  <x:si>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</x:si>
  <x:si>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</x:si>
  <x:si>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</x:si>
  <x:si>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</x:si>
  <x:si>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</x:si>
  <x:si>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</x:si>
  <x:si>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</x:si>
  <x:si>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</x:si>
  <x:si>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</x:si>
  <x:si>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</x:si>
  <x:si>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</x:si>
  <x:si>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</x:si>
  <x:si>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</x:si>
  <x:si>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</x:si>
  <x:si>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</x:si>
  <x:si>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</x:si>
  <x:si>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</x:si>
  <x:si>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</x:si>
  <x:si>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</x:si>
  <x:si>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</x:si>
  <x:si>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</x:si>
  <x:si>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</x:si>
  <x:si>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</x:si>
  <x:si>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</x:si>
  <x:si>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</x:si>
  <x:si>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</x:si>
  <x:si>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</x:si>
  <x:si>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</x:si>
  <x:si>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</x:si>
  <x:si>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</x:si>
  <x:si>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</x:si>
  <x:si>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</x:si>
  <x:si>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</x:si>
  <x:si>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</x:si>
  <x:si>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</x:si>
  <x:si>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</x:si>
  <x:si>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</x:si>
  <x:si>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</x:si>
  <x:si>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</x:si>
  <x:si>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</x:si>
  <x:si>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</x:si>
  <x:si>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</x:si>
  <x:si>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</x:si>
  <x:si>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</x:si>
  <x:si>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</x:si>
  <x:si>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</x:si>
  <x:si>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</x:si>
  <x:si>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</x:si>
  <x:si>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</x:si>
  <x:si>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</x:si>
  <x:si>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</x:si>
  <x:si>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</x:si>
  <x:si>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</x:si>
  <x:si>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</x:si>
  <x:si>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</x:si>
  <x:si>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</x:si>
  <x:si>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</x:si>
  <x:si>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</x:si>
  <x:si>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</x:si>
  <x:si>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</x:si>
  <x:si>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</x:si>
  <x:si>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</x:si>
  <x:si>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171102040001</x:t>
  </x:si>
  <x:si>
    <x:t>BROADALBIN-PERTH ELEMENTARY SCHOOL</x:t>
  </x:si>
  <x:si>
    <x:t>Elementary School</x:t>
  </x:si>
  <x:si>
    <x:t>Pre-K</x:t>
  </x:si>
  <x:si>
    <x:t>6</x:t>
  </x:si>
  <x:si>
    <x:t>Yes</x:t>
  </x:si>
  <x:si>
    <x:t>No</x:t>
  </x:si>
  <x:si>
    <x:t>171102040004</x:t>
  </x:si>
  <x:si>
    <x:t>BROADALBIN-PERTH JR-SR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</x:si>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</x:sst>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39730000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722604</x:v>
      </x:c>
      <x:c r="E15" s="10" t="n">
        <x:v>1604435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385000</x:v>
      </x:c>
      <x:c r="E16" s="10" t="n">
        <x:v>310000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4402645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260000</x:v>
      </x:c>
      <x:c r="E24" s="10" t="n">
        <x:v>310000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2112000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641628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74000</x:v>
      </x:c>
      <x:c r="E35" s="10" t="n">
        <x:v>0</x:v>
      </x:c>
      <x:c r="F35" s="7" t="n">
        <x:v>3</x:v>
      </x:c>
      <x:c r="G35" s="132" t="n">
        <x:v>24666.6666666667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3931595</x:v>
      </x:c>
      <x:c r="E37" s="10" t="n">
        <x:v>0</x:v>
      </x:c>
      <x:c r="F37" s="7" t="n">
        <x:v>40</x:v>
      </x:c>
      <x:c r="G37" s="132" t="n">
        <x:v>98289.875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200000</x:v>
      </x:c>
      <x:c r="E38" s="10" t="n">
        <x:v>0</x:v>
      </x:c>
      <x:c r="F38" s="7" t="n">
        <x:v>4</x:v>
      </x:c>
      <x:c r="G38" s="132" t="n">
        <x:v>50000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36712</x:v>
      </x:c>
      <x:c r="F41" s="7" t="n">
        <x:v>15</x:v>
      </x:c>
      <x:c r="G41" s="132" t="n">
        <x:v>2447.46666666667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5000</x:v>
      </x:c>
      <x:c r="E43" s="10" t="n">
        <x:v>0</x:v>
      </x:c>
      <x:c r="F43" s="7" t="n">
        <x:v>1</x:v>
      </x:c>
      <x:c r="G43" s="132" t="n">
        <x:v>5000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1595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80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36846</x:v>
      </x:c>
      <x:c r="E62" s="10" t="n">
        <x:v>0</x:v>
      </x:c>
      <x:c r="F62" s="84" t="n">
        <x:v>1</x:v>
      </x:c>
      <x:c r="G62" s="132" t="n">
        <x:v>36846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1250443</x:v>
      </x:c>
      <x:c r="E63" s="10" t="n">
        <x:v>0</x:v>
      </x:c>
      <x:c r="F63" s="84" t="n">
        <x:v>8.5</x:v>
      </x:c>
      <x:c r="G63" s="132" t="n">
        <x:v>147110.941176471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2257500</x:v>
      </x:c>
      <x:c r="E64" s="10" t="n">
        <x:v>0</x:v>
      </x:c>
      <x:c r="F64" s="84" t="n">
        <x:v>24</x:v>
      </x:c>
      <x:c r="G64" s="132" t="n">
        <x:v>94062.5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1662218</x:v>
      </x:c>
      <x:c r="E65" s="10" t="n">
        <x:v>0</x:v>
      </x:c>
      <x:c r="F65" s="84" t="n">
        <x:v>12</x:v>
      </x:c>
      <x:c r="G65" s="132" t="n">
        <x:v>138518.166666667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797138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177500</x:v>
      </x:c>
      <x:c r="E72" s="10" t="n">
        <x:v>0</x:v>
      </x:c>
      <x:c r="F72" s="84" t="n">
        <x:v>0.1</x:v>
      </x:c>
      <x:c r="G72" s="132" t="n">
        <x:v>1775000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148038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7500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355000</x:v>
      </x:c>
      <x:c r="E77" s="10" t="n">
        <x:v>0</x:v>
      </x:c>
      <x:c r="F77" s="84" t="n">
        <x:v>5</x:v>
      </x:c>
      <x:c r="G77" s="132" t="n">
        <x:v>71000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265252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792440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8462087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18491925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793</x:v>
      </x:c>
      <x:c r="L8" s="107" t="n">
        <x:v>80</x:v>
      </x:c>
      <x:c r="M8" s="107" t="n">
        <x:v>0</x:v>
      </x:c>
      <x:c r="N8" s="107" t="n">
        <x:v>322</x:v>
      </x:c>
      <x:c r="O8" s="107" t="n">
        <x:v>2</x:v>
      </x:c>
      <x:c r="P8" s="107" t="n">
        <x:v>68</x:v>
      </x:c>
      <x:c r="Q8" s="108" t="n">
        <x:v>15</x:v>
      </x:c>
      <x:c r="R8" s="108" t="n">
        <x:v>58</x:v>
      </x:c>
      <x:c r="S8" s="108" t="n">
        <x:v>52</x:v>
      </x:c>
      <x:c r="T8" s="108" t="n">
        <x:v>5</x:v>
      </x:c>
      <x:c r="U8" s="108" t="n">
        <x:v>14</x:v>
      </x:c>
      <x:c r="V8" s="108" t="n">
        <x:v>30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802</x:v>
      </x:c>
      <x:c r="L9" s="107" t="n">
        <x:v>0</x:v>
      </x:c>
      <x:c r="M9" s="107" t="n">
        <x:v>0</x:v>
      </x:c>
      <x:c r="N9" s="107" t="n">
        <x:v>322</x:v>
      </x:c>
      <x:c r="O9" s="107" t="n">
        <x:v>3</x:v>
      </x:c>
      <x:c r="P9" s="107" t="n">
        <x:v>104</x:v>
      </x:c>
      <x:c r="Q9" s="108" t="n">
        <x:v>12</x:v>
      </x:c>
      <x:c r="R9" s="108" t="n">
        <x:v>53</x:v>
      </x:c>
      <x:c r="S9" s="108" t="n">
        <x:v>52</x:v>
      </x:c>
      <x:c r="T9" s="108" t="n">
        <x:v>5</x:v>
      </x:c>
      <x:c r="U9" s="108" t="n">
        <x:v>22</x:v>
      </x:c>
      <x:c r="V9" s="108" t="n">
        <x:v>29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5597400</x:v>
      </x:c>
      <x:c r="E8" s="81" t="n">
        <x:v>2148989</x:v>
      </x:c>
      <x:c r="F8" s="116" t="n">
        <x:v>3212865.56995465</x:v>
      </x:c>
      <x:c r="G8" s="81" t="n">
        <x:v>88500</x:v>
      </x:c>
      <x:c r="H8" s="81" t="n">
        <x:v>854978</x:v>
      </x:c>
      <x:c r="I8" s="117">
        <x:f>SUM(D8:H8)</x:f>
      </x:c>
      <x:c r="J8" s="81" t="n">
        <x:v>7020740</x:v>
      </x:c>
      <x:c r="K8" s="81" t="n">
        <x:v>785009</x:v>
      </x:c>
      <x:c r="L8" s="81" t="n">
        <x:v>1891583</x:v>
      </x:c>
      <x:c r="M8" s="81" t="n">
        <x:v>0</x:v>
      </x:c>
      <x:c r="N8" s="81" t="n">
        <x:v>403031</x:v>
      </x:c>
      <x:c r="O8" s="81" t="n">
        <x:v>498209</x:v>
      </x:c>
      <x:c r="P8" s="81" t="n">
        <x:v>1304161</x:v>
      </x:c>
      <x:c r="Q8" s="117">
        <x:f>SUM(J8:P8)</x:f>
      </x:c>
      <x:c r="R8" s="81" t="n">
        <x:v>11104465</x:v>
      </x:c>
      <x:c r="S8" s="81" t="n">
        <x:v>798268</x:v>
      </x:c>
      <x:c r="T8" s="59">
        <x:f>SUM('Part C'!$R8:$S8)</x:f>
      </x:c>
      <x:c r="U8" s="81" t="n">
        <x:v>12719.8911798396</x:v>
      </x:c>
      <x:c r="V8" s="81" t="n">
        <x:v>914.396334478809</x:v>
      </x:c>
      <x:c r="W8" s="81" t="n">
        <x:v>4119973.65671642</x:v>
      </x:c>
      <x:c r="X8" s="81" t="n">
        <x:v>16022706.6567164</x:v>
      </x:c>
      <x:c r="Y8" s="12" t="n">
        <x:v>18353.6158725274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4960559</x:v>
      </x:c>
      <x:c r="E9" s="81" t="n">
        <x:v>1676497</x:v>
      </x:c>
      <x:c r="F9" s="116" t="n">
        <x:v>2752762.44302486</x:v>
      </x:c>
      <x:c r="G9" s="81" t="n">
        <x:v>88500</x:v>
      </x:c>
      <x:c r="H9" s="81" t="n">
        <x:v>1187533</x:v>
      </x:c>
      <x:c r="I9" s="117">
        <x:f>SUM(D9:H9)</x:f>
      </x:c>
      <x:c r="J9" s="81" t="n">
        <x:v>7046052</x:v>
      </x:c>
      <x:c r="K9" s="81" t="n">
        <x:v>0</x:v>
      </x:c>
      <x:c r="L9" s="81" t="n">
        <x:v>1486496</x:v>
      </x:c>
      <x:c r="M9" s="81" t="n">
        <x:v>0</x:v>
      </x:c>
      <x:c r="N9" s="81" t="n">
        <x:v>597601</x:v>
      </x:c>
      <x:c r="O9" s="81" t="n">
        <x:v>255450</x:v>
      </x:c>
      <x:c r="P9" s="81" t="n">
        <x:v>1280252</x:v>
      </x:c>
      <x:c r="Q9" s="117">
        <x:f>SUM(J9:P9)</x:f>
      </x:c>
      <x:c r="R9" s="81" t="n">
        <x:v>9896396</x:v>
      </x:c>
      <x:c r="S9" s="81" t="n">
        <x:v>769455</x:v>
      </x:c>
      <x:c r="T9" s="59">
        <x:f>SUM('Part C'!$R9:$S9)</x:f>
      </x:c>
      <x:c r="U9" s="81" t="n">
        <x:v>12339.6458852868</x:v>
      </x:c>
      <x:c r="V9" s="81" t="n">
        <x:v>959.420199501247</x:v>
      </x:c>
      <x:c r="W9" s="81" t="n">
        <x:v>3784901.34328358</x:v>
      </x:c>
      <x:c r="X9" s="81" t="n">
        <x:v>14450752.3432836</x:v>
      </x:c>
      <x:c r="Y9" s="12" t="n">
        <x:v>18018.394442997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80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576520</x:v>
      </x:c>
      <x:c r="L8" s="81" t="n">
        <x:v>208489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