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<x:sst xmlns:x="http://schemas.openxmlformats.org/spreadsheetml/2006/main" count="241" uniqueCount="241">
  <x:si>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</x:si>
  <x:si>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</x:si>
  <x:si>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Bridgewater-West Winfield (Mt. M</x:t>
  </x:si>
  <x:si>
    <x:t>BEDS Code</x:t>
  </x:si>
  <x:si>
    <x:t>212001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</x:si>
  <x:si>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</x:si>
  <x:si>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</x:si>
  <x:si>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</x:si>
  <x:si>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</x:si>
  <x:si>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</x:si>
  <x:si>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Lou D'Ambro</x:t>
  </x:si>
  <x:si>
    <x:t>Street Address Line 1</x:t>
  </x:si>
  <x:si>
    <x:t>500 Fairground Road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</x:si>
  <x:si>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</x:si>
  <x:si>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</x:si>
  <x:si>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</x:si>
  <x:si>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</x:si>
  <x:si>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</x:si>
  <x:si>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ldambro@mmcsd.org</x:t>
  </x:si>
  <x:si>
    <x:t>City</x:t>
  </x:si>
  <x:si>
    <x:t>West Winfield,</x:t>
  </x:si>
  <x:si>
    <x:t>Phone Number</x:t>
  </x:si>
  <x:si>
    <x:t>3158222826</x:t>
  </x:si>
  <x:si>
    <x:t>Zip Code</x:t>
  </x:si>
  <x:si>
    <x:t>13491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</x:si>
  <x:si>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</x:si>
  <x:si>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</x:si>
  <x:si>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</x:si>
  <x:si>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</x:si>
  <x:si>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</x:si>
  <x:si>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</x:si>
  <x:si>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</x:si>
  <x:si>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</x:si>
  <x:si>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</x:si>
  <x:si>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</x:si>
  <x:si>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</x:si>
  <x:si>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</x:si>
  <x:si>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</x:si>
  <x:si>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</x:si>
  <x:si>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</x:si>
  <x:si>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</x:si>
  <x:si>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</x:si>
  <x:si>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</x:si>
  <x:si>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</x:si>
  <x:si>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</x:si>
  <x:si>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</x:si>
  <x:si>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</x:si>
  <x:si>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</x:si>
  <x:si>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</x:si>
  <x:si>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</x:si>
  <x:si>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</x:si>
  <x:si>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</x:si>
  <x:si>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</x:si>
  <x:si>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</x:si>
  <x:si>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</x:si>
  <x:si>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</x:si>
  <x:si>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</x:si>
  <x:si>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</x:si>
  <x:si>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</x:si>
  <x:si>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</x:si>
  <x:si>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</x:si>
  <x:si>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</x:si>
  <x:si>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</x:si>
  <x:si>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</x:si>
  <x:si>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</x:si>
  <x:si>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</x:si>
  <x:si>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</x:si>
  <x:si>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</x:si>
  <x:si>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</x:si>
  <x:si>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</x:si>
  <x:si>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</x:si>
  <x:si>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</x:si>
  <x:si>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</x:si>
  <x:si>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</x:si>
  <x:si>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</x:si>
  <x:si>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</x:si>
  <x:si>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</x:si>
  <x:si>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</x:si>
  <x:si>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</x:si>
  <x:si>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</x:si>
  <x:si>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</x:si>
  <x:si>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</x:si>
  <x:si>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</x:si>
  <x:si>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</x:si>
  <x:si>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</x:si>
  <x:si>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</x:si>
  <x:si>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</x:si>
  <x:si>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</x:si>
  <x:si>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</x:si>
  <x:si>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</x:si>
  <x:si>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</x:si>
  <x:si>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</x:si>
  <x:si>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</x:si>
  <x:si>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</x:si>
  <x:si>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</x:si>
  <x:si>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</x:si>
  <x:si>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</x:si>
  <x:si>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</x:si>
  <x:si>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</x:si>
  <x:si>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</x:si>
  <x:si>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</x:si>
  <x:si>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</x:si>
  <x:si>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</x:si>
  <x:si>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</x:si>
  <x:si>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</x:si>
  <x:si>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</x:si>
  <x:si>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</x:si>
  <x:si>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</x:si>
  <x:si>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</x:si>
  <x:si>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</x:si>
  <x:si>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</x:si>
  <x:si>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</x:si>
  <x:si>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</x:si>
  <x:si>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</x:si>
  <x:si>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</x:si>
  <x:si>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</x:si>
  <x:si>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</x:si>
  <x:si>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</x:si>
  <x:si>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</x:si>
  <x:si>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</x:si>
  <x:si>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</x:si>
  <x:si>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</x:si>
  <x:si>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</x:si>
  <x:si>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</x:si>
  <x:si>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</x:si>
  <x:si>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</x:si>
  <x:si>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</x:si>
  <x:si>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</x:si>
  <x:si>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</x:si>
  <x:si>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</x:si>
  <x:si>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</x:si>
  <x:si>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212001040002</x:t>
  </x:si>
  <x:si>
    <x:t>MT MARKHAM ELEMENTARY SCHOOL</x:t>
  </x:si>
  <x:si>
    <x:t>800000051285</x:t>
  </x:si>
  <x:si>
    <x:t>Elementary School</x:t>
  </x:si>
  <x:si>
    <x:t>K</x:t>
  </x:si>
  <x:si>
    <x:t>4</x:t>
  </x:si>
  <x:si>
    <x:t>Yes</x:t>
  </x:si>
  <x:si>
    <x:t>No</x:t>
  </x:si>
  <x:si>
    <x:t>212001040003</x:t>
  </x:si>
  <x:si>
    <x:t>MT MARKHAM SENIOR HIGH SCHOOL</x:t>
  </x:si>
  <x:si>
    <x:t>800000051286</x:t>
  </x:si>
  <x:si>
    <x:t>Senior High School</x:t>
  </x:si>
  <x:si>
    <x:t>9</x:t>
  </x:si>
  <x:si>
    <x:t>12</x:t>
  </x:si>
  <x:si>
    <x:t>212001040005</x:t>
  </x:si>
  <x:si>
    <x:t>MT MARKHAM MIDDLE SCHOOL</x:t>
  </x:si>
  <x:si>
    <x:t>800000051287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</x:si>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</x:sst>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29445602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2925163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77342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3279000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77342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1558500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369059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12000</x:v>
      </x:c>
      <x:c r="E35" s="10" t="n">
        <x:v>0</x:v>
      </x:c>
      <x:c r="F35" s="7" t="n">
        <x:v>1</x:v>
      </x:c>
      <x:c r="G35" s="132" t="n">
        <x:v>12000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1819049</x:v>
      </x:c>
      <x:c r="E37" s="10" t="n">
        <x:v>0</x:v>
      </x:c>
      <x:c r="F37" s="7" t="n">
        <x:v>32</x:v>
      </x:c>
      <x:c r="G37" s="132" t="n">
        <x:v>56845.28125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56250</x:v>
      </x:c>
      <x:c r="E62" s="10" t="n">
        <x:v>0</x:v>
      </x:c>
      <x:c r="F62" s="84" t="n">
        <x:v>7</x:v>
      </x:c>
      <x:c r="G62" s="132" t="n">
        <x:v>8035.71428571429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835000</x:v>
      </x:c>
      <x:c r="E63" s="10" t="n">
        <x:v>73092</x:v>
      </x:c>
      <x:c r="F63" s="84" t="n">
        <x:v>15</x:v>
      </x:c>
      <x:c r="G63" s="132" t="n">
        <x:v>60539.4666666667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1844450</x:v>
      </x:c>
      <x:c r="E64" s="10" t="n">
        <x:v>0</x:v>
      </x:c>
      <x:c r="F64" s="84" t="n">
        <x:v>25</x:v>
      </x:c>
      <x:c r="G64" s="132" t="n">
        <x:v>73778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751925</x:v>
      </x:c>
      <x:c r="E65" s="10" t="n">
        <x:v>0</x:v>
      </x:c>
      <x:c r="F65" s="84" t="n">
        <x:v>10</x:v>
      </x:c>
      <x:c r="G65" s="132" t="n">
        <x:v>75192.5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497332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85000</x:v>
      </x:c>
      <x:c r="E72" s="10" t="n">
        <x:v>14221</x:v>
      </x:c>
      <x:c r="F72" s="84" t="n">
        <x:v>24</x:v>
      </x:c>
      <x:c r="G72" s="132" t="n">
        <x:v>4134.20833333333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10400</x:v>
      </x:c>
      <x:c r="E73" s="10" t="n">
        <x:v>0</x:v>
      </x:c>
      <x:c r="F73" s="84" t="n">
        <x:v>25</x:v>
      </x:c>
      <x:c r="G73" s="132" t="n">
        <x:v>416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109388</x:v>
      </x:c>
      <x:c r="E74" s="10" t="n">
        <x:v>0</x:v>
      </x:c>
      <x:c r="F74" s="84" t="n">
        <x:v>50</x:v>
      </x:c>
      <x:c r="G74" s="132" t="n">
        <x:v>2187.76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29945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2179319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7989286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13271065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398</x:v>
      </x:c>
      <x:c r="L8" s="107" t="n">
        <x:v>47</x:v>
      </x:c>
      <x:c r="M8" s="107" t="n">
        <x:v>0</x:v>
      </x:c>
      <x:c r="N8" s="107" t="n">
        <x:v>186</x:v>
      </x:c>
      <x:c r="O8" s="107" t="n">
        <x:v>8</x:v>
      </x:c>
      <x:c r="P8" s="107" t="n">
        <x:v>50</x:v>
      </x:c>
      <x:c r="Q8" s="108" t="n">
        <x:v>2</x:v>
      </x:c>
      <x:c r="R8" s="108" t="n">
        <x:v>37</x:v>
      </x:c>
      <x:c r="S8" s="108" t="n">
        <x:v>9</x:v>
      </x:c>
      <x:c r="T8" s="108" t="n">
        <x:v>1</x:v>
      </x:c>
      <x:c r="U8" s="108" t="n">
        <x:v>2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320</x:v>
      </x:c>
      <x:c r="L9" s="107" t="n">
        <x:v>0</x:v>
      </x:c>
      <x:c r="M9" s="107" t="n">
        <x:v>0</x:v>
      </x:c>
      <x:c r="N9" s="107" t="n">
        <x:v>138</x:v>
      </x:c>
      <x:c r="O9" s="107" t="n">
        <x:v>8</x:v>
      </x:c>
      <x:c r="P9" s="107" t="n">
        <x:v>66</x:v>
      </x:c>
      <x:c r="Q9" s="108" t="n">
        <x:v>1</x:v>
      </x:c>
      <x:c r="R9" s="108" t="n">
        <x:v>36</x:v>
      </x:c>
      <x:c r="S9" s="108" t="n">
        <x:v>5</x:v>
      </x:c>
      <x:c r="T9" s="108" t="n">
        <x:v>4</x:v>
      </x:c>
      <x:c r="U9" s="108" t="n">
        <x:v>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302</x:v>
      </x:c>
      <x:c r="L10" s="107" t="n">
        <x:v>0</x:v>
      </x:c>
      <x:c r="M10" s="107" t="n">
        <x:v>0</x:v>
      </x:c>
      <x:c r="N10" s="107" t="n">
        <x:v>133</x:v>
      </x:c>
      <x:c r="O10" s="107" t="n">
        <x:v>3</x:v>
      </x:c>
      <x:c r="P10" s="107" t="n">
        <x:v>43</x:v>
      </x:c>
      <x:c r="Q10" s="108" t="n">
        <x:v>3</x:v>
      </x:c>
      <x:c r="R10" s="108" t="n">
        <x:v>31</x:v>
      </x:c>
      <x:c r="S10" s="108" t="n">
        <x:v>5</x:v>
      </x:c>
      <x:c r="T10" s="108" t="n">
        <x:v>2</x:v>
      </x:c>
      <x:c r="U10" s="108" t="n">
        <x:v>2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3041871</x:v>
      </x:c>
      <x:c r="E8" s="81" t="n">
        <x:v>691285</x:v>
      </x:c>
      <x:c r="F8" s="116" t="n">
        <x:v>1634346.08796296</x:v>
      </x:c>
      <x:c r="G8" s="81" t="n">
        <x:v>517591</x:v>
      </x:c>
      <x:c r="H8" s="81" t="n">
        <x:v>206859</x:v>
      </x:c>
      <x:c r="I8" s="117">
        <x:f>SUM(D8:H8)</x:f>
      </x:c>
      <x:c r="J8" s="81" t="n">
        <x:v>3815305</x:v>
      </x:c>
      <x:c r="K8" s="81" t="n">
        <x:v>413905</x:v>
      </x:c>
      <x:c r="L8" s="81" t="n">
        <x:v>830289</x:v>
      </x:c>
      <x:c r="M8" s="81" t="n">
        <x:v>0</x:v>
      </x:c>
      <x:c r="N8" s="81" t="n">
        <x:v>288294</x:v>
      </x:c>
      <x:c r="O8" s="81" t="n">
        <x:v>429849</x:v>
      </x:c>
      <x:c r="P8" s="81" t="n">
        <x:v>314311</x:v>
      </x:c>
      <x:c r="Q8" s="117">
        <x:f>SUM(J8:P8)</x:f>
      </x:c>
      <x:c r="R8" s="81" t="n">
        <x:v>4936942</x:v>
      </x:c>
      <x:c r="S8" s="81" t="n">
        <x:v>1155010</x:v>
      </x:c>
      <x:c r="T8" s="59">
        <x:f>SUM('Part C'!$R8:$S8)</x:f>
      </x:c>
      <x:c r="U8" s="81" t="n">
        <x:v>11094.2516853933</x:v>
      </x:c>
      <x:c r="V8" s="81" t="n">
        <x:v>2595.52808988764</x:v>
      </x:c>
      <x:c r="W8" s="81" t="n">
        <x:v>2705167.09465792</x:v>
      </x:c>
      <x:c r="X8" s="81" t="n">
        <x:v>8797119.09465792</x:v>
      </x:c>
      <x:c r="Y8" s="12" t="n">
        <x:v>19768.8069542875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2956621</x:v>
      </x:c>
      <x:c r="E9" s="81" t="n">
        <x:v>828137</x:v>
      </x:c>
      <x:c r="F9" s="116" t="n">
        <x:v>1656937.03429123</x:v>
      </x:c>
      <x:c r="G9" s="81" t="n">
        <x:v>896453</x:v>
      </x:c>
      <x:c r="H9" s="81" t="n">
        <x:v>332123</x:v>
      </x:c>
      <x:c r="I9" s="117">
        <x:f>SUM(D9:H9)</x:f>
      </x:c>
      <x:c r="J9" s="81" t="n">
        <x:v>4568175</x:v>
      </x:c>
      <x:c r="K9" s="81" t="n">
        <x:v>0</x:v>
      </x:c>
      <x:c r="L9" s="81" t="n">
        <x:v>768568</x:v>
      </x:c>
      <x:c r="M9" s="81" t="n">
        <x:v>0</x:v>
      </x:c>
      <x:c r="N9" s="81" t="n">
        <x:v>266262</x:v>
      </x:c>
      <x:c r="O9" s="81" t="n">
        <x:v>319693</x:v>
      </x:c>
      <x:c r="P9" s="81" t="n">
        <x:v>747573</x:v>
      </x:c>
      <x:c r="Q9" s="117">
        <x:f>SUM(J9:P9)</x:f>
      </x:c>
      <x:c r="R9" s="81" t="n">
        <x:v>5813328</x:v>
      </x:c>
      <x:c r="S9" s="81" t="n">
        <x:v>856944</x:v>
      </x:c>
      <x:c r="T9" s="59">
        <x:f>SUM('Part C'!$R9:$S9)</x:f>
      </x:c>
      <x:c r="U9" s="81" t="n">
        <x:v>18166.65</x:v>
      </x:c>
      <x:c r="V9" s="81" t="n">
        <x:v>2677.95</x:v>
      </x:c>
      <x:c r="W9" s="81" t="n">
        <x:v>1945288.6972821</x:v>
      </x:c>
      <x:c r="X9" s="81" t="n">
        <x:v>8615560.6972821</x:v>
      </x:c>
      <x:c r="Y9" s="12" t="n">
        <x:v>26923.6271790066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2916596</x:v>
      </x:c>
      <x:c r="E10" s="81" t="n">
        <x:v>789155</x:v>
      </x:c>
      <x:c r="F10" s="116" t="n">
        <x:v>1622348.39632066</x:v>
      </x:c>
      <x:c r="G10" s="81" t="n">
        <x:v>392745</x:v>
      </x:c>
      <x:c r="H10" s="81" t="n">
        <x:v>263768</x:v>
      </x:c>
      <x:c r="I10" s="117">
        <x:f>SUM(D10:H10)</x:f>
      </x:c>
      <x:c r="J10" s="81" t="n">
        <x:v>3661335</x:v>
      </x:c>
      <x:c r="K10" s="81" t="n">
        <x:v>0</x:v>
      </x:c>
      <x:c r="L10" s="81" t="n">
        <x:v>1064585</x:v>
      </x:c>
      <x:c r="M10" s="81" t="n">
        <x:v>0</x:v>
      </x:c>
      <x:c r="N10" s="81" t="n">
        <x:v>257251</x:v>
      </x:c>
      <x:c r="O10" s="81" t="n">
        <x:v>304132</x:v>
      </x:c>
      <x:c r="P10" s="81" t="n">
        <x:v>697308</x:v>
      </x:c>
      <x:c r="Q10" s="117">
        <x:f>SUM(J10:P10)</x:f>
      </x:c>
      <x:c r="R10" s="81" t="n">
        <x:v>5158716</x:v>
      </x:c>
      <x:c r="S10" s="81" t="n">
        <x:v>825895</x:v>
      </x:c>
      <x:c r="T10" s="59">
        <x:f>SUM('Part C'!$R10:$S10)</x:f>
      </x:c>
      <x:c r="U10" s="81" t="n">
        <x:v>17081.8410596026</x:v>
      </x:c>
      <x:c r="V10" s="81" t="n">
        <x:v>2734.75165562914</x:v>
      </x:c>
      <x:c r="W10" s="81" t="n">
        <x:v>1835866.20805998</x:v>
      </x:c>
      <x:c r="X10" s="81" t="n">
        <x:v>7820477.20805998</x:v>
      </x:c>
      <x:c r="Y10" s="12" t="n">
        <x:v>25895.6198942383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47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413905</x:v>
      </x:c>
      <x:c r="L8" s="81" t="n">
        <x:v>0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78750</x:v>
      </x:c>
      <x:c r="V8" s="117">
        <x:f>SUM(P8:U8)</x:f>
      </x:c>
      <x:c r="W8" s="81" t="n">
        <x:v>0</x:v>
      </x:c>
      <x:c r="X8" s="81" t="n">
        <x:v>78750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1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78750</x:v>
      </x:c>
      <x:c r="V9" s="117">
        <x:f>SUM(P9:U9)</x:f>
      </x:c>
      <x:c r="W9" s="81" t="n">
        <x:v>0</x:v>
      </x:c>
      <x:c r="X9" s="81" t="n">
        <x:v>78750</x:v>
      </x:c>
      <x:c r="Y9" s="12" t="n">
        <x:v>0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1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78750</x:v>
      </x:c>
      <x:c r="V10" s="117">
        <x:f>SUM(P10:U10)</x:f>
      </x:c>
      <x:c r="W10" s="81" t="n">
        <x:v>0</x:v>
      </x:c>
      <x:c r="X10" s="81" t="n">
        <x:v>78750</x:v>
      </x:c>
      <x:c r="Y10" s="12" t="n">
        <x:v>0</x:v>
      </x:c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134</x:v>
      </x:c>
      <x:c r="B2" s="83" t="s">
        <x:v>169</x:v>
      </x:c>
      <x:c r="C2" s="83" t="s">
        <x:v>137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134</x:v>
      </x:c>
      <x:c r="F3" s="2" t="s">
        <x:v>169</x:v>
      </x:c>
      <x:c r="H3" s="2" t="n">
        <x:v>2022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237</x:v>
      </x:c>
      <x:c r="B7" s="83" t="s">
        <x:v>238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s">
        <x:v>6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