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<x:sst xmlns:x="http://schemas.openxmlformats.org/spreadsheetml/2006/main" count="230" uniqueCount="230">
  <x:si>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</x:si>
  <x:si>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</x:si>
  <x:si>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Bridgehampton</x:t>
  </x:si>
  <x:si>
    <x:t>BEDS Code</x:t>
  </x:si>
  <x:si>
    <x:t>580909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</x:si>
  <x:si>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</x:si>
  <x:si>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</x:si>
  <x:si>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</x:si>
  <x:si>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</x:si>
  <x:si>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</x:si>
  <x:si>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Cipriani</x:t>
  </x:si>
  <x:si>
    <x:t>Street Address Line 1</x:t>
  </x:si>
  <x:si>
    <x:t>PO Box 3021</x:t>
  </x:si>
  <x:si>
    <x:t>Title of Contact</x:t>
  </x:si>
  <x:si>
    <x:t>Interim School business Administrator</x:t>
  </x:si>
  <x:si>
    <x:t>Street Address Line 2</x:t>
  </x:si>
  <x:si>
    <x:t>2685 Montauk Highway</x:t>
  </x:si>
  <x:si>
    <x:t>Email Address</x:t>
  </x:si>
  <x:si>
    <x:t>mcipriani@bridgehamptonschool.com</x:t>
  </x:si>
  <x:si>
    <x:t>City</x:t>
  </x:si>
  <x:si>
    <x:t>Phone Number</x:t>
  </x:si>
  <x:si>
    <x:t>6319981371</x:t>
  </x:si>
  <x:si>
    <x:t>Zip Code</x:t>
  </x:si>
  <x:si>
    <x:t>11932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</x:si>
  <x:si>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</x:si>
  <x:si>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</x:si>
  <x:si>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</x:si>
  <x:si>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</x:si>
  <x:si>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</x:si>
  <x:si>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</x:si>
  <x:si>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</x:si>
  <x:si>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</x:si>
  <x:si>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</x:si>
  <x:si>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</x:si>
  <x:si>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</x:si>
  <x:si>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</x:si>
  <x:si>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</x:si>
  <x:si>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</x:si>
  <x:si>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</x:si>
  <x:si>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</x:si>
  <x:si>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</x:si>
  <x:si>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</x:si>
  <x:si>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</x:si>
  <x:si>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</x:si>
  <x:si>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</x:si>
  <x:si>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</x:si>
  <x:si>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</x:si>
  <x:si>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</x:si>
  <x:si>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</x:si>
  <x:si>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</x:si>
  <x:si>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</x:si>
  <x:si>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</x:si>
  <x:si>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</x:si>
  <x:si>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</x:si>
  <x:si>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</x:si>
  <x:si>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</x:si>
  <x:si>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</x:si>
  <x:si>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</x:si>
  <x:si>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</x:si>
  <x:si>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</x:si>
  <x:si>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</x:si>
  <x:si>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</x:si>
  <x:si>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</x:si>
  <x:si>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</x:si>
  <x:si>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</x:si>
  <x:si>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</x:si>
  <x:si>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</x:si>
  <x:si>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</x:si>
  <x:si>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</x:si>
  <x:si>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</x:si>
  <x:si>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</x:si>
  <x:si>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</x:si>
  <x:si>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</x:si>
  <x:si>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</x:si>
  <x:si>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</x:si>
  <x:si>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</x:si>
  <x:si>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</x:si>
  <x:si>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</x:si>
  <x:si>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</x:si>
  <x:si>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</x:si>
  <x:si>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</x:si>
  <x:si>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</x:si>
  <x:si>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</x:si>
  <x:si>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</x:si>
  <x:si>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</x:si>
  <x:si>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</x:si>
  <x:si>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</x:si>
  <x:si>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</x:si>
  <x:si>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</x:si>
  <x:si>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</x:si>
  <x:si>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</x:si>
  <x:si>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</x:si>
  <x:si>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</x:si>
  <x:si>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</x:si>
  <x:si>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</x:si>
  <x:si>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</x:si>
  <x:si>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</x:si>
  <x:si>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</x:si>
  <x:si>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</x:si>
  <x:si>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</x:si>
  <x:si>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</x:si>
  <x:si>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</x:si>
  <x:si>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</x:si>
  <x:si>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</x:si>
  <x:si>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</x:si>
  <x:si>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</x:si>
  <x:si>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</x:si>
  <x:si>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</x:si>
  <x:si>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</x:si>
  <x:si>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</x:si>
  <x:si>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</x:si>
  <x:si>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</x:si>
  <x:si>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</x:si>
  <x:si>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</x:si>
  <x:si>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</x:si>
  <x:si>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</x:si>
  <x:si>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</x:si>
  <x:si>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</x:si>
  <x:si>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</x:si>
  <x:si>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</x:si>
  <x:si>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</x:si>
  <x:si>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</x:si>
  <x:si>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</x:si>
  <x:si>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</x:si>
  <x:si>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</x:si>
  <x:si>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</x:si>
  <x:si>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</x:si>
  <x:si>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</x:si>
  <x:si>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</x:si>
  <x:si>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</x:si>
  <x:si>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580909020001</x:t>
  </x:si>
  <x:si>
    <x:t>BRIDGEHAMPTON SCHOOL</x:t>
  </x:si>
  <x:si>
    <x:t/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</x:si>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</x:sst>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20957637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193961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297014</x:v>
      </x:c>
      <x:c r="E16" s="10" t="n">
        <x:v>83773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2633569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297014</x:v>
      </x:c>
      <x:c r="E24" s="10" t="n">
        <x:v>83773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688943</x:v>
      </x:c>
      <x:c r="E27" s="10" t="n">
        <x:v>1898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16935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286000</x:v>
      </x:c>
      <x:c r="E35" s="10" t="n">
        <x:v>0</x:v>
      </x:c>
      <x:c r="F35" s="7" t="n">
        <x:v>3</x:v>
      </x:c>
      <x:c r="G35" s="132" t="n">
        <x:v>95333.3333333333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171600</x:v>
      </x:c>
      <x:c r="E37" s="10" t="n">
        <x:v>0</x:v>
      </x:c>
      <x:c r="F37" s="7" t="n">
        <x:v>2</x:v>
      </x:c>
      <x:c r="G37" s="132" t="n">
        <x:v>85800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123152</x:v>
      </x:c>
      <x:c r="E62" s="10" t="n">
        <x:v>0</x:v>
      </x:c>
      <x:c r="F62" s="84" t="n">
        <x:v>1</x:v>
      </x:c>
      <x:c r="G62" s="132" t="n">
        <x:v>123152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939792</x:v>
      </x:c>
      <x:c r="E63" s="10" t="n">
        <x:v>0</x:v>
      </x:c>
      <x:c r="F63" s="84" t="n">
        <x:v>7</x:v>
      </x:c>
      <x:c r="G63" s="132" t="n">
        <x:v>134256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1319046</x:v>
      </x:c>
      <x:c r="E64" s="10" t="n">
        <x:v>200</x:v>
      </x:c>
      <x:c r="F64" s="84" t="n">
        <x:v>8</x:v>
      </x:c>
      <x:c r="G64" s="132" t="n">
        <x:v>164905.75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707980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520339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141800</x:v>
      </x:c>
      <x:c r="E72" s="10" t="n">
        <x:v>1169</x:v>
      </x:c>
      <x:c r="F72" s="84" t="n">
        <x:v>1</x:v>
      </x:c>
      <x:c r="G72" s="132" t="n">
        <x:v>142969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2346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207011</x:v>
      </x:c>
      <x:c r="E75" s="10" t="n">
        <x:v>0</x:v>
      </x:c>
      <x:c r="F75" s="84" t="n">
        <x:v>2</x:v>
      </x:c>
      <x:c r="G75" s="132" t="n">
        <x:v>103505.5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49639</x:v>
      </x:c>
      <x:c r="E76" s="10" t="n">
        <x:v>0</x:v>
      </x:c>
      <x:c r="F76" s="84" t="n">
        <x:v>10</x:v>
      </x:c>
      <x:c r="G76" s="132" t="n">
        <x:v>4963.9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61258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444720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4588759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9366014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208</x:v>
      </x:c>
      <x:c r="L8" s="107" t="n">
        <x:v>13</x:v>
      </x:c>
      <x:c r="M8" s="107" t="n">
        <x:v>0</x:v>
      </x:c>
      <x:c r="N8" s="107" t="n">
        <x:v>109</x:v>
      </x:c>
      <x:c r="O8" s="107" t="n">
        <x:v>58</x:v>
      </x:c>
      <x:c r="P8" s="107" t="n">
        <x:v>48</x:v>
      </x:c>
      <x:c r="Q8" s="108" t="n">
        <x:v>19</x:v>
      </x:c>
      <x:c r="R8" s="108" t="n">
        <x:v>41</x:v>
      </x:c>
      <x:c r="S8" s="108" t="n">
        <x:v>17.6</x:v>
      </x:c>
      <x:c r="T8" s="108" t="n">
        <x:v>2</x:v>
      </x:c>
      <x:c r="U8" s="108" t="n">
        <x:v>6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6155723</x:v>
      </x:c>
      <x:c r="E8" s="81" t="n">
        <x:v>1857540</x:v>
      </x:c>
      <x:c r="F8" s="116" t="n">
        <x:v>3545507.66091716</x:v>
      </x:c>
      <x:c r="G8" s="81" t="n">
        <x:v>77700</x:v>
      </x:c>
      <x:c r="H8" s="81" t="n">
        <x:v>1077730</x:v>
      </x:c>
      <x:c r="I8" s="117">
        <x:f>SUM(D8:H8)</x:f>
      </x:c>
      <x:c r="J8" s="81" t="n">
        <x:v>7157526</x:v>
      </x:c>
      <x:c r="K8" s="81" t="n">
        <x:v>135700</x:v>
      </x:c>
      <x:c r="L8" s="81" t="n">
        <x:v>3033320</x:v>
      </x:c>
      <x:c r="M8" s="81" t="n">
        <x:v>0</x:v>
      </x:c>
      <x:c r="N8" s="81" t="n">
        <x:v>790974</x:v>
      </x:c>
      <x:c r="O8" s="81" t="n">
        <x:v>393602</x:v>
      </x:c>
      <x:c r="P8" s="81" t="n">
        <x:v>1203079</x:v>
      </x:c>
      <x:c r="Q8" s="117">
        <x:f>SUM(J8:P8)</x:f>
      </x:c>
      <x:c r="R8" s="81" t="n">
        <x:v>12523507</x:v>
      </x:c>
      <x:c r="S8" s="81" t="n">
        <x:v>190694</x:v>
      </x:c>
      <x:c r="T8" s="59">
        <x:f>SUM('Part C'!$R8:$S8)</x:f>
      </x:c>
      <x:c r="U8" s="81" t="n">
        <x:v>56667.4524886878</x:v>
      </x:c>
      <x:c r="V8" s="81" t="n">
        <x:v>862.868778280543</x:v>
      </x:c>
      <x:c r="W8" s="81" t="n">
        <x:v>4518452</x:v>
      </x:c>
      <x:c r="X8" s="81" t="n">
        <x:v>17232653</x:v>
      </x:c>
      <x:c r="Y8" s="12" t="n">
        <x:v>77975.8054298643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13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135700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133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133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133</x:v>
      </x:c>
      <x:c r="F18" s="2" t="s">
        <x:v>229</x:v>
      </x:c>
    </x:row>
    <x:row r="19" spans="1:9">
      <x:c r="F19" s="2" t="s">
        <x:v>133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