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<x:sst xmlns:x="http://schemas.openxmlformats.org/spreadsheetml/2006/main" count="241" uniqueCount="241">
  <x:si>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</x:si>
  <x:si>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</x:si>
  <x:si>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Brewster</x:t>
  </x:si>
  <x:si>
    <x:t>BEDS Code</x:t>
  </x:si>
  <x:si>
    <x:t>480601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</x:si>
  <x:si>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</x:si>
  <x:si>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</x:si>
  <x:si>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</x:si>
  <x:si>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</x:si>
  <x:si>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</x:si>
  <x:si>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Victor Karlsson</x:t>
  </x:si>
  <x:si>
    <x:t>Street Address Line 1</x:t>
  </x:si>
  <x:si>
    <x:t>30 Farm to Market Rd</x:t>
  </x:si>
  <x:si>
    <x:t>Title of Contact</x:t>
  </x:si>
  <x:si>
    <x:t>Asst. Supt. for Finance and Operations</x:t>
  </x:si>
  <x:si>
    <x:t>Street Address Line 2</x:t>
  </x:si>
  <x:si>
    <x:t/>
  </x:si>
  <x:si>
    <x:t>Email Address</x:t>
  </x:si>
  <x:si>
    <x:t>vkarlsson@brewsterschools.org</x:t>
  </x:si>
  <x:si>
    <x:t>City</x:t>
  </x:si>
  <x:si>
    <x:t>Phone Number</x:t>
  </x:si>
  <x:si>
    <x:t>8452798000</x:t>
  </x:si>
  <x:si>
    <x:t>Zip Code</x:t>
  </x:si>
  <x:si>
    <x:t>10954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</x:si>
  <x:si>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</x:si>
  <x:si>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</x:si>
  <x:si>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</x:si>
  <x:si>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</x:si>
  <x:si>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</x:si>
  <x:si>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</x:si>
  <x:si>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</x:si>
  <x:si>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</x:si>
  <x:si>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</x:si>
  <x:si>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</x:si>
  <x:si>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</x:si>
  <x:si>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</x:si>
  <x:si>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</x:si>
  <x:si>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</x:si>
  <x:si>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</x:si>
  <x:si>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</x:si>
  <x:si>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</x:si>
  <x:si>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</x:si>
  <x:si>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</x:si>
  <x:si>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</x:si>
  <x:si>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</x:si>
  <x:si>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</x:si>
  <x:si>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</x:si>
  <x:si>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</x:si>
  <x:si>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</x:si>
  <x:si>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</x:si>
  <x:si>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</x:si>
  <x:si>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</x:si>
  <x:si>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</x:si>
  <x:si>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</x:si>
  <x:si>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</x:si>
  <x:si>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</x:si>
  <x:si>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</x:si>
  <x:si>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</x:si>
  <x:si>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</x:si>
  <x:si>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</x:si>
  <x:si>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</x:si>
  <x:si>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</x:si>
  <x:si>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</x:si>
  <x:si>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</x:si>
  <x:si>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</x:si>
  <x:si>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</x:si>
  <x:si>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</x:si>
  <x:si>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</x:si>
  <x:si>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</x:si>
  <x:si>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</x:si>
  <x:si>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</x:si>
  <x:si>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</x:si>
  <x:si>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</x:si>
  <x:si>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</x:si>
  <x:si>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</x:si>
  <x:si>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</x:si>
  <x:si>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</x:si>
  <x:si>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</x:si>
  <x:si>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</x:si>
  <x:si>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</x:si>
  <x:si>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</x:si>
  <x:si>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</x:si>
  <x:si>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</x:si>
  <x:si>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</x:si>
  <x:si>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</x:si>
  <x:si>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</x:si>
  <x:si>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</x:si>
  <x:si>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</x:si>
  <x:si>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</x:si>
  <x:si>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</x:si>
  <x:si>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</x:si>
  <x:si>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</x:si>
  <x:si>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</x:si>
  <x:si>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</x:si>
  <x:si>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</x:si>
  <x:si>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</x:si>
  <x:si>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</x:si>
  <x:si>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</x:si>
  <x:si>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</x:si>
  <x:si>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</x:si>
  <x:si>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</x:si>
  <x:si>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</x:si>
  <x:si>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</x:si>
  <x:si>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</x:si>
  <x:si>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</x:si>
  <x:si>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</x:si>
  <x:si>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</x:si>
  <x:si>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</x:si>
  <x:si>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</x:si>
  <x:si>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</x:si>
  <x:si>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</x:si>
  <x:si>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</x:si>
  <x:si>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</x:si>
  <x:si>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</x:si>
  <x:si>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</x:si>
  <x:si>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</x:si>
  <x:si>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</x:si>
  <x:si>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</x:si>
  <x:si>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</x:si>
  <x:si>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</x:si>
  <x:si>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</x:si>
  <x:si>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</x:si>
  <x:si>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</x:si>
  <x:si>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</x:si>
  <x:si>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</x:si>
  <x:si>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</x:si>
  <x:si>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</x:si>
  <x:si>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</x:si>
  <x:si>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</x:si>
  <x:si>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</x:si>
  <x:si>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480601060002</x:t>
  </x:si>
  <x:si>
    <x:t>C V STARR INTERMEDIATE SCHOOL</x:t>
  </x:si>
  <x:si>
    <x:t>Elementary School</x:t>
  </x:si>
  <x:si>
    <x:t>3</x:t>
  </x:si>
  <x:si>
    <x:t>5</x:t>
  </x:si>
  <x:si>
    <x:t>Yes</x:t>
  </x:si>
  <x:si>
    <x:t>No</x:t>
  </x:si>
  <x:si>
    <x:t>480601060003</x:t>
  </x:si>
  <x:si>
    <x:t>BREWSTER HIGH SCHOOL</x:t>
  </x:si>
  <x:si>
    <x:t>Senior High School</x:t>
  </x:si>
  <x:si>
    <x:t>9</x:t>
  </x:si>
  <x:si>
    <x:t>12</x:t>
  </x:si>
  <x:si>
    <x:t>480601060004</x:t>
  </x:si>
  <x:si>
    <x:t>JOHN F KENNEDY ELEMENTARY SCHOOL</x:t>
  </x:si>
  <x:si>
    <x:t>K</x:t>
  </x:si>
  <x:si>
    <x:t>2</x:t>
  </x:si>
  <x:si>
    <x:t>480601060005</x:t>
  </x:si>
  <x:si>
    <x:t>HENRY H WELLS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</x:si>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</x:sst>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110358169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1256850</x:v>
      </x:c>
      <x:c r="E15" s="10" t="n">
        <x:v>1539391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2013000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2566000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6630329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2013000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6843873</x:v>
      </x:c>
      <x:c r="E27" s="10" t="n">
        <x:v>9033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2222349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232359</x:v>
      </x:c>
      <x:c r="E35" s="10" t="n">
        <x:v>0</x:v>
      </x:c>
      <x:c r="F35" s="7" t="n">
        <x:v>3</x:v>
      </x:c>
      <x:c r="G35" s="132" t="n">
        <x:v>77453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2063277</x:v>
      </x:c>
      <x:c r="E37" s="10" t="n">
        <x:v>0</x:v>
      </x:c>
      <x:c r="F37" s="7" t="n">
        <x:v>10</x:v>
      </x:c>
      <x:c r="G37" s="132" t="n">
        <x:v>206327.7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1741924</x:v>
      </x:c>
      <x:c r="E38" s="10" t="n">
        <x:v>0</x:v>
      </x:c>
      <x:c r="F38" s="7" t="n">
        <x:v>23</x:v>
      </x:c>
      <x:c r="G38" s="132" t="n">
        <x:v>75735.8260869565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80000</x:v>
      </x:c>
      <x:c r="E42" s="10" t="n">
        <x:v>0</x:v>
      </x:c>
      <x:c r="F42" s="7" t="n">
        <x:v>2</x:v>
      </x:c>
      <x:c r="G42" s="132" t="n">
        <x:v>40000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110000</x:v>
      </x:c>
      <x:c r="E43" s="10" t="n">
        <x:v>0</x:v>
      </x:c>
      <x:c r="F43" s="7" t="n">
        <x:v>47</x:v>
      </x:c>
      <x:c r="G43" s="132" t="n">
        <x:v>2340.42553191489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106769</x:v>
      </x:c>
      <x:c r="E62" s="10" t="n">
        <x:v>0</x:v>
      </x:c>
      <x:c r="F62" s="84" t="n">
        <x:v>1</x:v>
      </x:c>
      <x:c r="G62" s="132" t="n">
        <x:v>106769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2392672</x:v>
      </x:c>
      <x:c r="E63" s="10" t="n">
        <x:v>0</x:v>
      </x:c>
      <x:c r="F63" s="84" t="n">
        <x:v>18.5</x:v>
      </x:c>
      <x:c r="G63" s="132" t="n">
        <x:v>129333.621621622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6254315</x:v>
      </x:c>
      <x:c r="E64" s="10" t="n">
        <x:v>0</x:v>
      </x:c>
      <x:c r="F64" s="84" t="n">
        <x:v>48.3</x:v>
      </x:c>
      <x:c r="G64" s="132" t="n">
        <x:v>129488.923395445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2472978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1924549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465441</x:v>
      </x:c>
      <x:c r="E72" s="10" t="n">
        <x:v>0</x:v>
      </x:c>
      <x:c r="F72" s="84" t="n">
        <x:v>2</x:v>
      </x:c>
      <x:c r="G72" s="132" t="n">
        <x:v>232720.5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738374</x:v>
      </x:c>
      <x:c r="E75" s="10" t="n">
        <x:v>0</x:v>
      </x:c>
      <x:c r="F75" s="84" t="n">
        <x:v>6</x:v>
      </x:c>
      <x:c r="G75" s="132" t="n">
        <x:v>123062.333333333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40000</x:v>
      </x:c>
      <x:c r="E76" s="10" t="n">
        <x:v>0</x:v>
      </x:c>
      <x:c r="F76" s="84" t="n">
        <x:v>30</x:v>
      </x:c>
      <x:c r="G76" s="132" t="n">
        <x:v>1333.33333333333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3746600</x:v>
      </x:c>
      <x:c r="E77" s="10" t="n">
        <x:v>0</x:v>
      </x:c>
      <x:c r="F77" s="84" t="n">
        <x:v>62</x:v>
      </x:c>
      <x:c r="G77" s="132" t="n">
        <x:v>60429.0322580645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1312812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5790674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29342000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57157547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639</x:v>
      </x:c>
      <x:c r="L8" s="107" t="n">
        <x:v>0</x:v>
      </x:c>
      <x:c r="M8" s="107" t="n">
        <x:v>0</x:v>
      </x:c>
      <x:c r="N8" s="107" t="n">
        <x:v>262</x:v>
      </x:c>
      <x:c r="O8" s="107" t="n">
        <x:v>109</x:v>
      </x:c>
      <x:c r="P8" s="107" t="n">
        <x:v>69</x:v>
      </x:c>
      <x:c r="Q8" s="108" t="n">
        <x:v>13</x:v>
      </x:c>
      <x:c r="R8" s="108" t="n">
        <x:v>45</x:v>
      </x:c>
      <x:c r="S8" s="108" t="n">
        <x:v>28.2</x:v>
      </x:c>
      <x:c r="T8" s="108" t="n">
        <x:v>2</x:v>
      </x:c>
      <x:c r="U8" s="108" t="n">
        <x:v>6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1009</x:v>
      </x:c>
      <x:c r="L9" s="107" t="n">
        <x:v>0</x:v>
      </x:c>
      <x:c r="M9" s="107" t="n">
        <x:v>0</x:v>
      </x:c>
      <x:c r="N9" s="107" t="n">
        <x:v>406</x:v>
      </x:c>
      <x:c r="O9" s="107" t="n">
        <x:v>101</x:v>
      </x:c>
      <x:c r="P9" s="107" t="n">
        <x:v>151</x:v>
      </x:c>
      <x:c r="Q9" s="108" t="n">
        <x:v>16</x:v>
      </x:c>
      <x:c r="R9" s="108" t="n">
        <x:v>70</x:v>
      </x:c>
      <x:c r="S9" s="108" t="n">
        <x:v>24.2</x:v>
      </x:c>
      <x:c r="T9" s="108" t="n">
        <x:v>3</x:v>
      </x:c>
      <x:c r="U9" s="108" t="n">
        <x:v>17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625</x:v>
      </x:c>
      <x:c r="L10" s="107" t="n">
        <x:v>0</x:v>
      </x:c>
      <x:c r="M10" s="107" t="n">
        <x:v>0</x:v>
      </x:c>
      <x:c r="N10" s="107" t="n">
        <x:v>248</x:v>
      </x:c>
      <x:c r="O10" s="107" t="n">
        <x:v>121</x:v>
      </x:c>
      <x:c r="P10" s="107" t="n">
        <x:v>48</x:v>
      </x:c>
      <x:c r="Q10" s="108" t="n">
        <x:v>13</x:v>
      </x:c>
      <x:c r="R10" s="108" t="n">
        <x:v>43</x:v>
      </x:c>
      <x:c r="S10" s="108" t="n">
        <x:v>32.1</x:v>
      </x:c>
      <x:c r="T10" s="108" t="n">
        <x:v>2</x:v>
      </x:c>
      <x:c r="U10" s="108" t="n">
        <x:v>8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683</x:v>
      </x:c>
      <x:c r="L11" s="107" t="n">
        <x:v>0</x:v>
      </x:c>
      <x:c r="M11" s="107" t="n">
        <x:v>0</x:v>
      </x:c>
      <x:c r="N11" s="107" t="n">
        <x:v>301</x:v>
      </x:c>
      <x:c r="O11" s="107" t="n">
        <x:v>66</x:v>
      </x:c>
      <x:c r="P11" s="107" t="n">
        <x:v>125</x:v>
      </x:c>
      <x:c r="Q11" s="108" t="n">
        <x:v>16</x:v>
      </x:c>
      <x:c r="R11" s="108" t="n">
        <x:v>57</x:v>
      </x:c>
      <x:c r="S11" s="108" t="n">
        <x:v>20.5</x:v>
      </x:c>
      <x:c r="T11" s="108" t="n">
        <x:v>2</x:v>
      </x:c>
      <x:c r="U11" s="108" t="n">
        <x:v>10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6910809</x:v>
      </x:c>
      <x:c r="E8" s="81" t="n">
        <x:v>1985346</x:v>
      </x:c>
      <x:c r="F8" s="116" t="n">
        <x:v>3665591.9917545</x:v>
      </x:c>
      <x:c r="G8" s="81" t="n">
        <x:v>114054</x:v>
      </x:c>
      <x:c r="H8" s="81" t="n">
        <x:v>425992</x:v>
      </x:c>
      <x:c r="I8" s="117">
        <x:f>SUM(D8:H8)</x:f>
      </x:c>
      <x:c r="J8" s="81" t="n">
        <x:v>8464557</x:v>
      </x:c>
      <x:c r="K8" s="81" t="n">
        <x:v>0</x:v>
      </x:c>
      <x:c r="L8" s="81" t="n">
        <x:v>3377834</x:v>
      </x:c>
      <x:c r="M8" s="81" t="n">
        <x:v>0</x:v>
      </x:c>
      <x:c r="N8" s="81" t="n">
        <x:v>624157</x:v>
      </x:c>
      <x:c r="O8" s="81" t="n">
        <x:v>40301</x:v>
      </x:c>
      <x:c r="P8" s="81" t="n">
        <x:v>594944</x:v>
      </x:c>
      <x:c r="Q8" s="117">
        <x:f>SUM(J8:P8)</x:f>
      </x:c>
      <x:c r="R8" s="81" t="n">
        <x:v>12770974</x:v>
      </x:c>
      <x:c r="S8" s="81" t="n">
        <x:v>330818</x:v>
      </x:c>
      <x:c r="T8" s="59">
        <x:f>SUM('Part C'!$R8:$S8)</x:f>
      </x:c>
      <x:c r="U8" s="81" t="n">
        <x:v>19985.8748043818</x:v>
      </x:c>
      <x:c r="V8" s="81" t="n">
        <x:v>517.712050078247</x:v>
      </x:c>
      <x:c r="W8" s="81" t="n">
        <x:v>5481042.82002706</x:v>
      </x:c>
      <x:c r="X8" s="81" t="n">
        <x:v>18582834.8200271</x:v>
      </x:c>
      <x:c r="Y8" s="12" t="n">
        <x:v>29081.1186541895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11235017</x:v>
      </x:c>
      <x:c r="E9" s="81" t="n">
        <x:v>2813566</x:v>
      </x:c>
      <x:c r="F9" s="116" t="n">
        <x:v>5788610.17375466</x:v>
      </x:c>
      <x:c r="G9" s="81" t="n">
        <x:v>969092</x:v>
      </x:c>
      <x:c r="H9" s="81" t="n">
        <x:v>662188</x:v>
      </x:c>
      <x:c r="I9" s="117">
        <x:f>SUM(D9:H9)</x:f>
      </x:c>
      <x:c r="J9" s="81" t="n">
        <x:v>13735672</x:v>
      </x:c>
      <x:c r="K9" s="81" t="n">
        <x:v>0</x:v>
      </x:c>
      <x:c r="L9" s="81" t="n">
        <x:v>5013579</x:v>
      </x:c>
      <x:c r="M9" s="81" t="n">
        <x:v>0</x:v>
      </x:c>
      <x:c r="N9" s="81" t="n">
        <x:v>876693</x:v>
      </x:c>
      <x:c r="O9" s="81" t="n">
        <x:v>55722</x:v>
      </x:c>
      <x:c r="P9" s="81" t="n">
        <x:v>1786807</x:v>
      </x:c>
      <x:c r="Q9" s="117">
        <x:f>SUM(J9:P9)</x:f>
      </x:c>
      <x:c r="R9" s="81" t="n">
        <x:v>20946100</x:v>
      </x:c>
      <x:c r="S9" s="81" t="n">
        <x:v>522372</x:v>
      </x:c>
      <x:c r="T9" s="59">
        <x:f>SUM('Part C'!$R9:$S9)</x:f>
      </x:c>
      <x:c r="U9" s="81" t="n">
        <x:v>20759.2666005946</x:v>
      </x:c>
      <x:c r="V9" s="81" t="n">
        <x:v>517.712586719524</x:v>
      </x:c>
      <x:c r="W9" s="81" t="n">
        <x:v>8654729.58592693</x:v>
      </x:c>
      <x:c r="X9" s="81" t="n">
        <x:v>30123201.5859269</x:v>
      </x:c>
      <x:c r="Y9" s="12" t="n">
        <x:v>29854.5109870435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7241598</x:v>
      </x:c>
      <x:c r="E10" s="81" t="n">
        <x:v>2160212</x:v>
      </x:c>
      <x:c r="F10" s="116" t="n">
        <x:v>3873943.23097983</x:v>
      </x:c>
      <x:c r="G10" s="81" t="n">
        <x:v>111555</x:v>
      </x:c>
      <x:c r="H10" s="81" t="n">
        <x:v>414720</x:v>
      </x:c>
      <x:c r="I10" s="117">
        <x:f>SUM(D10:H10)</x:f>
      </x:c>
      <x:c r="J10" s="81" t="n">
        <x:v>9322579</x:v>
      </x:c>
      <x:c r="K10" s="81" t="n">
        <x:v>0</x:v>
      </x:c>
      <x:c r="L10" s="81" t="n">
        <x:v>3255979</x:v>
      </x:c>
      <x:c r="M10" s="81" t="n">
        <x:v>0</x:v>
      </x:c>
      <x:c r="N10" s="81" t="n">
        <x:v>736859</x:v>
      </x:c>
      <x:c r="O10" s="81" t="n">
        <x:v>21871</x:v>
      </x:c>
      <x:c r="P10" s="81" t="n">
        <x:v>464741</x:v>
      </x:c>
      <x:c r="Q10" s="117">
        <x:f>SUM(J10:P10)</x:f>
      </x:c>
      <x:c r="R10" s="81" t="n">
        <x:v>13478459</x:v>
      </x:c>
      <x:c r="S10" s="81" t="n">
        <x:v>323570</x:v>
      </x:c>
      <x:c r="T10" s="59">
        <x:f>SUM('Part C'!$R10:$S10)</x:f>
      </x:c>
      <x:c r="U10" s="81" t="n">
        <x:v>21565.5344</x:v>
      </x:c>
      <x:c r="V10" s="81" t="n">
        <x:v>517.712</x:v>
      </x:c>
      <x:c r="W10" s="81" t="n">
        <x:v>5360957.37483085</x:v>
      </x:c>
      <x:c r="X10" s="81" t="n">
        <x:v>19162986.3748309</x:v>
      </x:c>
      <x:c r="Y10" s="12" t="n">
        <x:v>30660.7781997294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9144393</x:v>
      </x:c>
      <x:c r="E11" s="81" t="n">
        <x:v>2416242</x:v>
      </x:c>
      <x:c r="F11" s="116" t="n">
        <x:v>4763470.40666409</x:v>
      </x:c>
      <x:c r="G11" s="81" t="n">
        <x:v>121907</x:v>
      </x:c>
      <x:c r="H11" s="81" t="n">
        <x:v>460276</x:v>
      </x:c>
      <x:c r="I11" s="117">
        <x:f>SUM(D11:H11)</x:f>
      </x:c>
      <x:c r="J11" s="81" t="n">
        <x:v>10879737</x:v>
      </x:c>
      <x:c r="K11" s="81" t="n">
        <x:v>0</x:v>
      </x:c>
      <x:c r="L11" s="81" t="n">
        <x:v>3961597</x:v>
      </x:c>
      <x:c r="M11" s="81" t="n">
        <x:v>0</x:v>
      </x:c>
      <x:c r="N11" s="81" t="n">
        <x:v>846837</x:v>
      </x:c>
      <x:c r="O11" s="81" t="n">
        <x:v>33158</x:v>
      </x:c>
      <x:c r="P11" s="81" t="n">
        <x:v>1184958</x:v>
      </x:c>
      <x:c r="Q11" s="117">
        <x:f>SUM(J11:P11)</x:f>
      </x:c>
      <x:c r="R11" s="81" t="n">
        <x:v>16552691</x:v>
      </x:c>
      <x:c r="S11" s="81" t="n">
        <x:v>353598</x:v>
      </x:c>
      <x:c r="T11" s="59">
        <x:f>SUM('Part C'!$R11:$S11)</x:f>
      </x:c>
      <x:c r="U11" s="81" t="n">
        <x:v>24235.2723279649</x:v>
      </x:c>
      <x:c r="V11" s="81" t="n">
        <x:v>517.713030746706</x:v>
      </x:c>
      <x:c r="W11" s="81" t="n">
        <x:v>5858454.21921516</x:v>
      </x:c>
      <x:c r="X11" s="81" t="n">
        <x:v>22764743.2192152</x:v>
      </x:c>
      <x:c r="Y11" s="12" t="n">
        <x:v>33330.5171584409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55250</x:v>
      </x:c>
      <x:c r="U8" s="81" t="n">
        <x:v>0</x:v>
      </x:c>
      <x:c r="V8" s="117">
        <x:f>SUM(P8:U8)</x:f>
      </x:c>
      <x:c r="W8" s="81" t="n">
        <x:v>55250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20550</x:v>
      </x:c>
      <x:c r="U9" s="81" t="n">
        <x:v>0</x:v>
      </x:c>
      <x:c r="V9" s="117">
        <x:f>SUM(P9:U9)</x:f>
      </x:c>
      <x:c r="W9" s="81" t="n">
        <x:v>20550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56550</x:v>
      </x:c>
      <x:c r="U10" s="81" t="n">
        <x:v>0</x:v>
      </x:c>
      <x:c r="V10" s="117">
        <x:f>SUM(P10:U10)</x:f>
      </x:c>
      <x:c r="W10" s="81" t="n">
        <x:v>56550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17650</x:v>
      </x:c>
      <x:c r="U11" s="81" t="n">
        <x:v>0</x:v>
      </x:c>
      <x:c r="V11" s="117">
        <x:f>SUM(P11:U11)</x:f>
      </x:c>
      <x:c r="W11" s="81" t="n">
        <x:v>17650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144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