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X18" i="9"/>
  <x:c r="Y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<x:sst xmlns:x="http://schemas.openxmlformats.org/spreadsheetml/2006/main" count="260" uniqueCount="260">
  <x:si>
    <x:t>Part A - District-Level Information</x:t>
  </x:si>
  <x:si>
    <x:t>School District Name</x:t>
  </x:si>
  <x:si>
    <x:t>Binghamton</x:t>
  </x:si>
  <x:si>
    <x:t>BEDS Code</x:t>
  </x:si>
  <x:si>
    <x:t>030200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</x:si>
  <x:si>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</x:si>
  <x:si>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</x:si>
  <x:si>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</x:si>
  <x:si>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</x:si>
  <x:si>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</x:si>
  <x:si>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Larry Dake</x:t>
  </x:si>
  <x:si>
    <x:t>Street Address Line 1</x:t>
  </x:si>
  <x:si>
    <x:t>164 Hawley St</x:t>
  </x:si>
  <x:si>
    <x:t>Title of Contact</x:t>
  </x:si>
  <x:si>
    <x:t xml:space="preserve">Assistant Superintendent for Instruction &amp; Budget	</x:t>
  </x:si>
  <x:si>
    <x:t>Street Address Line 2</x:t>
  </x:si>
  <x:si>
    <x:t/>
  </x:si>
  <x:si>
    <x:t>Email Address</x:t>
  </x:si>
  <x:si>
    <x:t>DakeL@binghamtonschools.org</x:t>
  </x:si>
  <x:si>
    <x:t>City</x:t>
  </x:si>
  <x:si>
    <x:t>Phone Number</x:t>
  </x:si>
  <x:si>
    <x:t>6077628100</x:t>
  </x:si>
  <x:si>
    <x:t>Zip Code</x:t>
  </x:si>
  <x:si>
    <x:t>13901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</x:si>
  <x:si>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</x:si>
  <x:si>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</x:si>
  <x:si>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</x:si>
  <x:si>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</x:si>
  <x:si>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</x:si>
  <x:si>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</x:si>
  <x:si>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</x:si>
  <x:si>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</x:si>
  <x:si>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</x:si>
  <x:si>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</x:si>
  <x:si>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</x:si>
  <x:si>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</x:si>
  <x:si>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</x:si>
  <x:si>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</x:si>
  <x:si>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</x:si>
  <x:si>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</x:si>
  <x:si>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</x:si>
  <x:si>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</x:si>
  <x:si>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</x:si>
  <x:si>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</x:si>
  <x:si>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</x:si>
  <x:si>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</x:si>
  <x:si>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</x:si>
  <x:si>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</x:si>
  <x:si>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</x:si>
  <x:si>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</x:si>
  <x:si>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</x:si>
  <x:si>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</x:si>
  <x:si>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</x:si>
  <x:si>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</x:si>
  <x:si>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</x:si>
  <x:si>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</x:si>
  <x:si>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</x:si>
  <x:si>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</x:si>
  <x:si>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</x:si>
  <x:si>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</x:si>
  <x:si>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</x:si>
  <x:si>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</x:si>
  <x:si>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</x:si>
  <x:si>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</x:si>
  <x:si>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</x:si>
  <x:si>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</x:si>
  <x:si>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</x:si>
  <x:si>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</x:si>
  <x:si>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</x:si>
  <x:si>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</x:si>
  <x:si>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</x:si>
  <x:si>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</x:si>
  <x:si>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</x:si>
  <x:si>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</x:si>
  <x:si>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</x:si>
  <x:si>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</x:si>
  <x:si>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</x:si>
  <x:si>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</x:si>
  <x:si>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</x:si>
  <x:si>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</x:si>
  <x:si>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</x:si>
  <x:si>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</x:si>
  <x:si>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</x:si>
  <x:si>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</x:si>
  <x:si>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</x:si>
  <x:si>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</x:si>
  <x:si>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</x:si>
  <x:si>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</x:si>
  <x:si>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</x:si>
  <x:si>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</x:si>
  <x:si>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</x:si>
  <x:si>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</x:si>
  <x:si>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</x:si>
  <x:si>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</x:si>
  <x:si>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</x:si>
  <x:si>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</x:si>
  <x:si>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</x:si>
  <x:si>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</x:si>
  <x:si>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</x:si>
  <x:si>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</x:si>
  <x:si>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</x:si>
  <x:si>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</x:si>
  <x:si>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</x:si>
  <x:si>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</x:si>
  <x:si>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</x:si>
  <x:si>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</x:si>
  <x:si>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</x:si>
  <x:si>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</x:si>
  <x:si>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</x:si>
  <x:si>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</x:si>
  <x:si>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</x:si>
  <x:si>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</x:si>
  <x:si>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</x:si>
  <x:si>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</x:si>
  <x:si>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</x:si>
  <x:si>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</x:si>
  <x:si>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</x:si>
  <x:si>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</x:si>
  <x:si>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</x:si>
  <x:si>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</x:si>
  <x:si>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</x:si>
  <x:si>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</x:si>
  <x:si>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</x:si>
  <x:si>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</x:si>
  <x:si>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</x:si>
  <x:si>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</x:si>
  <x:si>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</x:si>
  <x:si>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</x:si>
  <x:si>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</x:si>
  <x:si>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</x:si>
  <x:si>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030200010002</x:t>
  </x:si>
  <x:si>
    <x:t>CALVIN COOLIDGE SCHOOL</x:t>
  </x:si>
  <x:si>
    <x:t>12</x:t>
  </x:si>
  <x:si>
    <x:t>Elementary School</x:t>
  </x:si>
  <x:si>
    <x:t>K</x:t>
  </x:si>
  <x:si>
    <x:t>5</x:t>
  </x:si>
  <x:si>
    <x:t>Yes</x:t>
  </x:si>
  <x:si>
    <x:t>No</x:t>
  </x:si>
  <x:si>
    <x:t>030200010005</x:t>
  </x:si>
  <x:si>
    <x:t>BENJAMIN FRANKLIN ELEMENTARY SCHOOL</x:t>
  </x:si>
  <x:si>
    <x:t>07</x:t>
  </x:si>
  <x:si>
    <x:t>030200010008</x:t>
  </x:si>
  <x:si>
    <x:t>THOMAS JEFFERSON SCHOOL</x:t>
  </x:si>
  <x:si>
    <x:t>08</x:t>
  </x:si>
  <x:si>
    <x:t>030200010011</x:t>
  </x:si>
  <x:si>
    <x:t>MACARTHUR SCHOOL</x:t>
  </x:si>
  <x:si>
    <x:t>14</x:t>
  </x:si>
  <x:si>
    <x:t>030200010012</x:t>
  </x:si>
  <x:si>
    <x:t>THEODORE ROOSEVELT SCHOOL</x:t>
  </x:si>
  <x:si>
    <x:t>11</x:t>
  </x:si>
  <x:si>
    <x:t>030200010014</x:t>
  </x:si>
  <x:si>
    <x:t>WOODROW WILSON SCHOOL</x:t>
  </x:si>
  <x:si>
    <x:t>16</x:t>
  </x:si>
  <x:si>
    <x:t>030200010015</x:t>
  </x:si>
  <x:si>
    <x:t>EAST MIDDLE SCHOOL</x:t>
  </x:si>
  <x:si>
    <x:t>17</x:t>
  </x:si>
  <x:si>
    <x:t>Middle/Junior High School</x:t>
  </x:si>
  <x:si>
    <x:t>6</x:t>
  </x:si>
  <x:si>
    <x:t>8</x:t>
  </x:si>
  <x:si>
    <x:t>030200010016</x:t>
  </x:si>
  <x:si>
    <x:t>WEST MIDDLE SCHOOL</x:t>
  </x:si>
  <x:si>
    <x:t>18</x:t>
  </x:si>
  <x:si>
    <x:t>030200010021</x:t>
  </x:si>
  <x:si>
    <x:t>BINGHAMTON HIGH SCHOOL</x:t>
  </x:si>
  <x:si>
    <x:t>19</x:t>
  </x:si>
  <x:si>
    <x:t>Senior High School</x:t>
  </x:si>
  <x:si>
    <x:t>9</x:t>
  </x:si>
  <x:si>
    <x:t>030200010022</x:t>
  </x:si>
  <x:si>
    <x:t>HORACE MANN SCHOOL</x:t>
  </x:si>
  <x:si>
    <x:t>10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</x:si>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</x:sst>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135790097</x:v>
      </x:c>
      <x:c r="E14" s="10" t="n">
        <x:v>300000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4251999.96</x:v>
      </x:c>
      <x:c r="E15" s="10" t="n">
        <x:v>28530831.94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614202</x:v>
      </x:c>
      <x:c r="E16" s="10" t="n">
        <x:v>5045680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235000</x:v>
      </x:c>
      <x:c r="E22" s="10" t="n">
        <x:v>7000000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9150662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614202</x:v>
      </x:c>
      <x:c r="E24" s="10" t="n">
        <x:v>5045680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615121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3774934.29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309778.83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601000</x:v>
      </x:c>
      <x:c r="E35" s="10" t="n">
        <x:v>0</x:v>
      </x:c>
      <x:c r="F35" s="7" t="n">
        <x:v>40</x:v>
      </x:c>
      <x:c r="G35" s="132" t="n">
        <x:v>15025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702182</x:v>
      </x:c>
      <x:c r="E36" s="10" t="n">
        <x:v>0</x:v>
      </x:c>
      <x:c r="F36" s="7" t="n">
        <x:v>172</x:v>
      </x:c>
      <x:c r="G36" s="132" t="n">
        <x:v>4082.45348837209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10004738</x:v>
      </x:c>
      <x:c r="E37" s="10" t="n">
        <x:v>0</x:v>
      </x:c>
      <x:c r="F37" s="7" t="n">
        <x:v>245</x:v>
      </x:c>
      <x:c r="G37" s="132" t="n">
        <x:v>40835.6653061224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1500000</x:v>
      </x:c>
      <x:c r="E38" s="10" t="n">
        <x:v>0</x:v>
      </x:c>
      <x:c r="F38" s="7" t="n">
        <x:v>38</x:v>
      </x:c>
      <x:c r="G38" s="132" t="n">
        <x:v>39473.6842105263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176505</x:v>
      </x:c>
      <x:c r="E41" s="10" t="n">
        <x:v>0</x:v>
      </x:c>
      <x:c r="F41" s="7" t="n">
        <x:v>24</x:v>
      </x:c>
      <x:c r="G41" s="132" t="n">
        <x:v>7354.375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258408</x:v>
      </x:c>
      <x:c r="E43" s="10" t="n">
        <x:v>314250</x:v>
      </x:c>
      <x:c r="F43" s="7" t="n">
        <x:v>349</x:v>
      </x:c>
      <x:c r="G43" s="132" t="n">
        <x:v>1640.85386819484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131803</x:v>
      </x:c>
      <x:c r="F44" s="7" t="n">
        <x:v>58</x:v>
      </x:c>
      <x:c r="G44" s="132" t="n">
        <x:v>2272.46551724138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86311.11</x:v>
      </x:c>
      <x:c r="E45" s="10" t="n">
        <x:v>56768.56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4615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156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39390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3102265</x:v>
      </x:c>
      <x:c r="E63" s="10" t="n">
        <x:v>0</x:v>
      </x:c>
      <x:c r="F63" s="84" t="n">
        <x:v>13.2</x:v>
      </x:c>
      <x:c r="G63" s="132" t="n">
        <x:v>235020.075757576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8986536</x:v>
      </x:c>
      <x:c r="E64" s="10" t="n">
        <x:v>4567043.91</x:v>
      </x:c>
      <x:c r="F64" s="84" t="n">
        <x:v>91</x:v>
      </x:c>
      <x:c r="G64" s="132" t="n">
        <x:v>148940.438571429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2860749</x:v>
      </x:c>
      <x:c r="E65" s="10" t="n">
        <x:v>0</x:v>
      </x:c>
      <x:c r="F65" s="84" t="n">
        <x:v>2</x:v>
      </x:c>
      <x:c r="G65" s="132" t="n">
        <x:v>1430374.5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2587766.49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1435474</x:v>
      </x:c>
      <x:c r="E72" s="10" t="n">
        <x:v>917829</x:v>
      </x:c>
      <x:c r="F72" s="84" t="n">
        <x:v>10</x:v>
      </x:c>
      <x:c r="G72" s="132" t="n">
        <x:v>235330.3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11000</x:v>
      </x:c>
      <x:c r="E73" s="10" t="n">
        <x:v>111133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885944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164946</x:v>
      </x:c>
      <x:c r="E75" s="10" t="n">
        <x:v>0</x:v>
      </x:c>
      <x:c r="F75" s="84" t="n">
        <x:v>2.8</x:v>
      </x:c>
      <x:c r="G75" s="132" t="n">
        <x:v>58909.2857142857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651159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252423</x:v>
      </x:c>
      <x:c r="E77" s="10" t="n">
        <x:v>511488</x:v>
      </x:c>
      <x:c r="F77" s="84" t="n">
        <x:v>5.9</x:v>
      </x:c>
      <x:c r="G77" s="132" t="n">
        <x:v>129476.440677966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992324.46</x:v>
      </x:c>
      <x:c r="E78" s="10" t="n">
        <x:v>513823.15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2200000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36322078.32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67171112.92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318</x:v>
      </x:c>
      <x:c r="L8" s="107" t="n">
        <x:v>18</x:v>
      </x:c>
      <x:c r="M8" s="107" t="n">
        <x:v>0</x:v>
      </x:c>
      <x:c r="N8" s="107" t="n">
        <x:v>245</x:v>
      </x:c>
      <x:c r="O8" s="107" t="n">
        <x:v>0</x:v>
      </x:c>
      <x:c r="P8" s="107" t="n">
        <x:v>67</x:v>
      </x:c>
      <x:c r="Q8" s="108" t="n">
        <x:v>2</x:v>
      </x:c>
      <x:c r="R8" s="108" t="n">
        <x:v>35.7</x:v>
      </x:c>
      <x:c r="S8" s="108" t="n">
        <x:v>17.1</x:v>
      </x:c>
      <x:c r="T8" s="108" t="n">
        <x:v>1.6</x:v>
      </x:c>
      <x:c r="U8" s="108" t="n">
        <x:v>5.4</x:v>
      </x:c>
      <x:c r="V8" s="108" t="n">
        <x:v>2.9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394</x:v>
      </x:c>
      <x:c r="L9" s="107" t="n">
        <x:v>52</x:v>
      </x:c>
      <x:c r="M9" s="107" t="n">
        <x:v>0</x:v>
      </x:c>
      <x:c r="N9" s="107" t="n">
        <x:v>297</x:v>
      </x:c>
      <x:c r="O9" s="107" t="n">
        <x:v>35</x:v>
      </x:c>
      <x:c r="P9" s="107" t="n">
        <x:v>79</x:v>
      </x:c>
      <x:c r="Q9" s="108" t="n">
        <x:v>3.5</x:v>
      </x:c>
      <x:c r="R9" s="108" t="n">
        <x:v>42.5</x:v>
      </x:c>
      <x:c r="S9" s="108" t="n">
        <x:v>25.6</x:v>
      </x:c>
      <x:c r="T9" s="108" t="n">
        <x:v>2.1</x:v>
      </x:c>
      <x:c r="U9" s="108" t="n">
        <x:v>7.8</x:v>
      </x:c>
      <x:c r="V9" s="108" t="n">
        <x:v>4.2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263</x:v>
      </x:c>
      <x:c r="L10" s="107" t="n">
        <x:v>0</x:v>
      </x:c>
      <x:c r="M10" s="107" t="n">
        <x:v>0</x:v>
      </x:c>
      <x:c r="N10" s="107" t="n">
        <x:v>201</x:v>
      </x:c>
      <x:c r="O10" s="107" t="n">
        <x:v>0</x:v>
      </x:c>
      <x:c r="P10" s="107" t="n">
        <x:v>51</x:v>
      </x:c>
      <x:c r="Q10" s="108" t="n">
        <x:v>3.5</x:v>
      </x:c>
      <x:c r="R10" s="108" t="n">
        <x:v>29.3</x:v>
      </x:c>
      <x:c r="S10" s="108" t="n">
        <x:v>15.1</x:v>
      </x:c>
      <x:c r="T10" s="108" t="n">
        <x:v>1.1</x:v>
      </x:c>
      <x:c r="U10" s="108" t="n">
        <x:v>5</x:v>
      </x:c>
      <x:c r="V10" s="108" t="n">
        <x:v>2.7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146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393</x:v>
      </x:c>
      <x:c r="L11" s="107" t="n">
        <x:v>18</x:v>
      </x:c>
      <x:c r="M11" s="107" t="n">
        <x:v>0</x:v>
      </x:c>
      <x:c r="N11" s="107" t="n">
        <x:v>299</x:v>
      </x:c>
      <x:c r="O11" s="107" t="n">
        <x:v>0</x:v>
      </x:c>
      <x:c r="P11" s="107" t="n">
        <x:v>75</x:v>
      </x:c>
      <x:c r="Q11" s="108" t="n">
        <x:v>3</x:v>
      </x:c>
      <x:c r="R11" s="108" t="n">
        <x:v>41.2</x:v>
      </x:c>
      <x:c r="S11" s="108" t="n">
        <x:v>26.6</x:v>
      </x:c>
      <x:c r="T11" s="108" t="n">
        <x:v>2.1</x:v>
      </x:c>
      <x:c r="U11" s="108" t="n">
        <x:v>6.4</x:v>
      </x:c>
      <x:c r="V11" s="108" t="n">
        <x:v>2.5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149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356</x:v>
      </x:c>
      <x:c r="L12" s="107" t="n">
        <x:v>18</x:v>
      </x:c>
      <x:c r="M12" s="107" t="n">
        <x:v>0</x:v>
      </x:c>
      <x:c r="N12" s="107" t="n">
        <x:v>274</x:v>
      </x:c>
      <x:c r="O12" s="107" t="n">
        <x:v>17</x:v>
      </x:c>
      <x:c r="P12" s="107" t="n">
        <x:v>62</x:v>
      </x:c>
      <x:c r="Q12" s="108" t="n">
        <x:v>4</x:v>
      </x:c>
      <x:c r="R12" s="108" t="n">
        <x:v>37.4</x:v>
      </x:c>
      <x:c r="S12" s="108" t="n">
        <x:v>23.6</x:v>
      </x:c>
      <x:c r="T12" s="108" t="n">
        <x:v>1.6</x:v>
      </x:c>
      <x:c r="U12" s="108" t="n">
        <x:v>6</x:v>
      </x:c>
      <x:c r="V12" s="108" t="n">
        <x:v>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150</x:v>
      </x:c>
      <x:c r="B13" s="168" t="s">
        <x:v>151</x:v>
      </x:c>
      <x:c r="C13" s="167" t="s">
        <x:v>152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331</x:v>
      </x:c>
      <x:c r="L13" s="107" t="n">
        <x:v>0</x:v>
      </x:c>
      <x:c r="M13" s="107" t="n">
        <x:v>0</x:v>
      </x:c>
      <x:c r="N13" s="107" t="n">
        <x:v>247</x:v>
      </x:c>
      <x:c r="O13" s="107" t="n">
        <x:v>25</x:v>
      </x:c>
      <x:c r="P13" s="107" t="n">
        <x:v>68</x:v>
      </x:c>
      <x:c r="Q13" s="108" t="n">
        <x:v>1</x:v>
      </x:c>
      <x:c r="R13" s="108" t="n">
        <x:v>40.7</x:v>
      </x:c>
      <x:c r="S13" s="108" t="n">
        <x:v>21.3</x:v>
      </x:c>
      <x:c r="T13" s="108" t="n">
        <x:v>2.1</x:v>
      </x:c>
      <x:c r="U13" s="108" t="n">
        <x:v>5.9</x:v>
      </x:c>
      <x:c r="V13" s="108" t="n">
        <x:v>2.5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155</x:v>
      </x:c>
      <x:c r="D14" s="169" t="s">
        <x:v>156</x:v>
      </x:c>
      <x:c r="E14" s="170" t="s">
        <x:v>157</x:v>
      </x:c>
      <x:c r="F14" s="170" t="s">
        <x:v>158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522</x:v>
      </x:c>
      <x:c r="L14" s="107" t="n">
        <x:v>0</x:v>
      </x:c>
      <x:c r="M14" s="107" t="n">
        <x:v>0</x:v>
      </x:c>
      <x:c r="N14" s="107" t="n">
        <x:v>400</x:v>
      </x:c>
      <x:c r="O14" s="107" t="n">
        <x:v>37</x:v>
      </x:c>
      <x:c r="P14" s="107" t="n">
        <x:v>103</x:v>
      </x:c>
      <x:c r="Q14" s="108" t="n">
        <x:v>13</x:v>
      </x:c>
      <x:c r="R14" s="108" t="n">
        <x:v>62.7</x:v>
      </x:c>
      <x:c r="S14" s="108" t="n">
        <x:v>18.5</x:v>
      </x:c>
      <x:c r="T14" s="108" t="n">
        <x:v>3.1</x:v>
      </x:c>
      <x:c r="U14" s="108" t="n">
        <x:v>10.4</x:v>
      </x:c>
      <x:c r="V14" s="108" t="n">
        <x:v>5.2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159</x:v>
      </x:c>
      <x:c r="B15" s="168" t="s">
        <x:v>160</x:v>
      </x:c>
      <x:c r="C15" s="167" t="s">
        <x:v>161</x:v>
      </x:c>
      <x:c r="D15" s="169" t="s">
        <x:v>156</x:v>
      </x:c>
      <x:c r="E15" s="170" t="s">
        <x:v>157</x:v>
      </x:c>
      <x:c r="F15" s="170" t="s">
        <x:v>158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484</x:v>
      </x:c>
      <x:c r="L15" s="107" t="n">
        <x:v>18</x:v>
      </x:c>
      <x:c r="M15" s="107" t="n">
        <x:v>0</x:v>
      </x:c>
      <x:c r="N15" s="107" t="n">
        <x:v>367</x:v>
      </x:c>
      <x:c r="O15" s="107" t="n">
        <x:v>0</x:v>
      </x:c>
      <x:c r="P15" s="107" t="n">
        <x:v>97</x:v>
      </x:c>
      <x:c r="Q15" s="108" t="n">
        <x:v>9</x:v>
      </x:c>
      <x:c r="R15" s="108" t="n">
        <x:v>63.8</x:v>
      </x:c>
      <x:c r="S15" s="108" t="n">
        <x:v>20.6</x:v>
      </x:c>
      <x:c r="T15" s="108" t="n">
        <x:v>3.1</x:v>
      </x:c>
      <x:c r="U15" s="108" t="n">
        <x:v>8.6</x:v>
      </x:c>
      <x:c r="V15" s="108" t="n">
        <x:v>5.1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162</x:v>
      </x:c>
      <x:c r="B16" s="168" t="s">
        <x:v>163</x:v>
      </x:c>
      <x:c r="C16" s="167" t="s">
        <x:v>164</x:v>
      </x:c>
      <x:c r="D16" s="169" t="s">
        <x:v>165</x:v>
      </x:c>
      <x:c r="E16" s="170" t="s">
        <x:v>166</x:v>
      </x:c>
      <x:c r="F16" s="170" t="s">
        <x:v>132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1308</x:v>
      </x:c>
      <x:c r="L16" s="107" t="n">
        <x:v>32</x:v>
      </x:c>
      <x:c r="M16" s="107" t="n">
        <x:v>0</x:v>
      </x:c>
      <x:c r="N16" s="107" t="n">
        <x:v>997</x:v>
      </x:c>
      <x:c r="O16" s="107" t="n">
        <x:v>56</x:v>
      </x:c>
      <x:c r="P16" s="107" t="n">
        <x:v>258</x:v>
      </x:c>
      <x:c r="Q16" s="108" t="n">
        <x:v>18</x:v>
      </x:c>
      <x:c r="R16" s="108" t="n">
        <x:v>123.9</x:v>
      </x:c>
      <x:c r="S16" s="108" t="n">
        <x:v>43</x:v>
      </x:c>
      <x:c r="T16" s="108" t="n">
        <x:v>5.3</x:v>
      </x:c>
      <x:c r="U16" s="108" t="n">
        <x:v>35.4</x:v>
      </x:c>
      <x:c r="V16" s="108" t="n">
        <x:v>12.8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167</x:v>
      </x:c>
      <x:c r="B17" s="168" t="s">
        <x:v>168</x:v>
      </x:c>
      <x:c r="C17" s="167" t="s">
        <x:v>169</x:v>
      </x:c>
      <x:c r="D17" s="169" t="s">
        <x:v>133</x:v>
      </x:c>
      <x:c r="E17" s="170" t="s">
        <x:v>134</x:v>
      </x:c>
      <x:c r="F17" s="170" t="s">
        <x:v>135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246</x:v>
      </x:c>
      <x:c r="L17" s="107" t="n">
        <x:v>0</x:v>
      </x:c>
      <x:c r="M17" s="107" t="n">
        <x:v>0</x:v>
      </x:c>
      <x:c r="N17" s="107" t="n">
        <x:v>189</x:v>
      </x:c>
      <x:c r="O17" s="107" t="n">
        <x:v>0</x:v>
      </x:c>
      <x:c r="P17" s="107" t="n">
        <x:v>46</x:v>
      </x:c>
      <x:c r="Q17" s="108" t="n">
        <x:v>2</x:v>
      </x:c>
      <x:c r="R17" s="108" t="n">
        <x:v>28</x:v>
      </x:c>
      <x:c r="S17" s="108" t="n">
        <x:v>14.9</x:v>
      </x:c>
      <x:c r="T17" s="108" t="n">
        <x:v>1</x:v>
      </x:c>
      <x:c r="U17" s="108" t="n">
        <x:v>3.5</x:v>
      </x:c>
      <x:c r="V17" s="108" t="n">
        <x:v>2.7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4" t="s">
        <x:v>170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79">
        <x:f>SUM(Q8:Q17)</x:f>
      </x:c>
      <x:c r="R18" s="79">
        <x:f>SUM(R8:R17)</x:f>
      </x:c>
      <x:c r="S18" s="79">
        <x:f>SUM(S8:S17)</x:f>
      </x:c>
      <x:c r="T18" s="79">
        <x:f>SUM(T8:T17)</x:f>
      </x:c>
      <x:c r="U18" s="79">
        <x:f>SUM(U8:U17)</x:f>
      </x:c>
      <x:c r="V18" s="79">
        <x:f>SUM(V8:V17)</x:f>
      </x:c>
      <x:c r="W18" s="79">
        <x:f>SUM(W8:W17)</x:f>
      </x:c>
      <x:c r="X18" s="79">
        <x:f>SUM(X8:X17)</x:f>
      </x:c>
      <x:c r="Y18" s="79">
        <x:f>SUM(Y8:Y17)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173</x:v>
      </x:c>
      <x:c r="E5" s="175" t="s"/>
      <x:c r="F5" s="175" t="s"/>
      <x:c r="G5" s="175" t="s"/>
      <x:c r="H5" s="175" t="s"/>
      <x:c r="I5" s="176" t="s"/>
      <x:c r="J5" s="177" t="s">
        <x:v>174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175</x:v>
      </x:c>
      <x:c r="S5" s="181" t="s"/>
      <x:c r="T5" s="182" t="s"/>
      <x:c r="U5" s="143" t="s">
        <x:v>176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177</x:v>
      </x:c>
      <x:c r="E6" s="155" t="s"/>
      <x:c r="F6" s="155" t="s"/>
      <x:c r="G6" s="89" t="s"/>
      <x:c r="H6" s="90" t="s"/>
      <x:c r="I6" s="75" t="s"/>
      <x:c r="J6" s="134" t="s">
        <x:v>178</x:v>
      </x:c>
      <x:c r="K6" s="135" t="s"/>
      <x:c r="L6" s="134" t="s">
        <x:v>179</x:v>
      </x:c>
      <x:c r="M6" s="135" t="s"/>
      <x:c r="N6" s="134" t="s">
        <x:v>180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100" t="s">
        <x:v>182</x:v>
      </x:c>
      <x:c r="F7" s="100" t="s">
        <x:v>183</x:v>
      </x:c>
      <x:c r="G7" s="113" t="s">
        <x:v>184</x:v>
      </x:c>
      <x:c r="H7" s="183" t="s">
        <x:v>185</x:v>
      </x:c>
      <x:c r="I7" s="113" t="s">
        <x:v>186</x:v>
      </x:c>
      <x:c r="J7" s="113" t="s">
        <x:v>187</x:v>
      </x:c>
      <x:c r="K7" s="183" t="s">
        <x:v>188</x:v>
      </x:c>
      <x:c r="L7" s="113" t="s">
        <x:v>189</x:v>
      </x:c>
      <x:c r="M7" s="183" t="s">
        <x:v>190</x:v>
      </x:c>
      <x:c r="N7" s="113" t="s">
        <x:v>191</x:v>
      </x:c>
      <x:c r="O7" s="183" t="s">
        <x:v>192</x:v>
      </x:c>
      <x:c r="P7" s="183" t="s">
        <x:v>193</x:v>
      </x:c>
      <x:c r="Q7" s="113" t="s">
        <x:v>194</x:v>
      </x:c>
      <x:c r="R7" s="113" t="s">
        <x:v>195</x:v>
      </x:c>
      <x:c r="S7" s="113" t="s">
        <x:v>196</x:v>
      </x:c>
      <x:c r="T7" s="11" t="s">
        <x:v>197</x:v>
      </x:c>
      <x:c r="U7" s="124" t="s">
        <x:v>198</x:v>
      </x:c>
      <x:c r="V7" s="124" t="s">
        <x:v>199</x:v>
      </x:c>
      <x:c r="W7" s="124" t="s">
        <x:v>200</x:v>
      </x:c>
      <x:c r="X7" s="124" t="s">
        <x:v>201</x:v>
      </x:c>
      <x:c r="Y7" s="124" t="s">
        <x:v>202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3022879</x:v>
      </x:c>
      <x:c r="E8" s="81" t="n">
        <x:v>1087930</x:v>
      </x:c>
      <x:c r="F8" s="116" t="n">
        <x:v>2088239.13374221</x:v>
      </x:c>
      <x:c r="G8" s="81" t="n">
        <x:v>639773</x:v>
      </x:c>
      <x:c r="H8" s="81" t="n">
        <x:v>356736</x:v>
      </x:c>
      <x:c r="I8" s="117">
        <x:f>SUM(D8:H8)</x:f>
      </x:c>
      <x:c r="J8" s="81" t="n">
        <x:v>4389828</x:v>
      </x:c>
      <x:c r="K8" s="81" t="n">
        <x:v>227348</x:v>
      </x:c>
      <x:c r="L8" s="81" t="n">
        <x:v>1332012</x:v>
      </x:c>
      <x:c r="M8" s="81" t="n">
        <x:v>0</x:v>
      </x:c>
      <x:c r="N8" s="81" t="n">
        <x:v>334225</x:v>
      </x:c>
      <x:c r="O8" s="81" t="n">
        <x:v>424543</x:v>
      </x:c>
      <x:c r="P8" s="81" t="n">
        <x:v>487601</x:v>
      </x:c>
      <x:c r="Q8" s="117">
        <x:f>SUM(J8:P8)</x:f>
      </x:c>
      <x:c r="R8" s="81" t="n">
        <x:v>5976186</x:v>
      </x:c>
      <x:c r="S8" s="81" t="n">
        <x:v>1219370</x:v>
      </x:c>
      <x:c r="T8" s="59">
        <x:f>SUM('Part C'!$R8:$S8)</x:f>
      </x:c>
      <x:c r="U8" s="81" t="n">
        <x:v>17786.2678571429</x:v>
      </x:c>
      <x:c r="V8" s="81" t="n">
        <x:v>3629.07738095238</x:v>
      </x:c>
      <x:c r="W8" s="81" t="n">
        <x:v>2168491.88584364</x:v>
      </x:c>
      <x:c r="X8" s="81" t="n">
        <x:v>9364047.88584364</x:v>
      </x:c>
      <x:c r="Y8" s="12" t="n">
        <x:v>27869.1901364394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3201467</x:v>
      </x:c>
      <x:c r="E9" s="81" t="n">
        <x:v>1565034</x:v>
      </x:c>
      <x:c r="F9" s="116" t="n">
        <x:v>2421322.40131356</x:v>
      </x:c>
      <x:c r="G9" s="81" t="n">
        <x:v>850246</x:v>
      </x:c>
      <x:c r="H9" s="81" t="n">
        <x:v>676745</x:v>
      </x:c>
      <x:c r="I9" s="117">
        <x:f>SUM(D9:H9)</x:f>
      </x:c>
      <x:c r="J9" s="81" t="n">
        <x:v>5200177</x:v>
      </x:c>
      <x:c r="K9" s="81" t="n">
        <x:v>574846</x:v>
      </x:c>
      <x:c r="L9" s="81" t="n">
        <x:v>1507758</x:v>
      </x:c>
      <x:c r="M9" s="81" t="n">
        <x:v>0</x:v>
      </x:c>
      <x:c r="N9" s="81" t="n">
        <x:v>387745</x:v>
      </x:c>
      <x:c r="O9" s="81" t="n">
        <x:v>564599</x:v>
      </x:c>
      <x:c r="P9" s="81" t="n">
        <x:v>479688</x:v>
      </x:c>
      <x:c r="Q9" s="117">
        <x:f>SUM(J9:P9)</x:f>
      </x:c>
      <x:c r="R9" s="81" t="n">
        <x:v>7498709</x:v>
      </x:c>
      <x:c r="S9" s="81" t="n">
        <x:v>1216105</x:v>
      </x:c>
      <x:c r="T9" s="59">
        <x:f>SUM('Part C'!$R9:$S9)</x:f>
      </x:c>
      <x:c r="U9" s="81" t="n">
        <x:v>16813.2488789238</x:v>
      </x:c>
      <x:c r="V9" s="81" t="n">
        <x:v>2726.69282511211</x:v>
      </x:c>
      <x:c r="W9" s="81" t="n">
        <x:v>2878414.8246615</x:v>
      </x:c>
      <x:c r="X9" s="81" t="n">
        <x:v>11593228.8246615</x:v>
      </x:c>
      <x:c r="Y9" s="12" t="n">
        <x:v>25993.78660238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2618963</x:v>
      </x:c>
      <x:c r="E10" s="81" t="n">
        <x:v>844398</x:v>
      </x:c>
      <x:c r="F10" s="116" t="n">
        <x:v>1759343.71421211</x:v>
      </x:c>
      <x:c r="G10" s="81" t="n">
        <x:v>500211</x:v>
      </x:c>
      <x:c r="H10" s="81" t="n">
        <x:v>309058</x:v>
      </x:c>
      <x:c r="I10" s="117">
        <x:f>SUM(D10:H10)</x:f>
      </x:c>
      <x:c r="J10" s="81" t="n">
        <x:v>3891679</x:v>
      </x:c>
      <x:c r="K10" s="81" t="n">
        <x:v>0</x:v>
      </x:c>
      <x:c r="L10" s="81" t="n">
        <x:v>1148932</x:v>
      </x:c>
      <x:c r="M10" s="81" t="n">
        <x:v>0</x:v>
      </x:c>
      <x:c r="N10" s="81" t="n">
        <x:v>255509</x:v>
      </x:c>
      <x:c r="O10" s="81" t="n">
        <x:v>397654</x:v>
      </x:c>
      <x:c r="P10" s="81" t="n">
        <x:v>338199</x:v>
      </x:c>
      <x:c r="Q10" s="117">
        <x:f>SUM(J10:P10)</x:f>
      </x:c>
      <x:c r="R10" s="81" t="n">
        <x:v>5172882</x:v>
      </x:c>
      <x:c r="S10" s="81" t="n">
        <x:v>859090</x:v>
      </x:c>
      <x:c r="T10" s="59">
        <x:f>SUM('Part C'!$R10:$S10)</x:f>
      </x:c>
      <x:c r="U10" s="81" t="n">
        <x:v>19668.752851711</x:v>
      </x:c>
      <x:c r="V10" s="81" t="n">
        <x:v>3266.50190114068</x:v>
      </x:c>
      <x:c r="W10" s="81" t="n">
        <x:v>1697361.20826451</x:v>
      </x:c>
      <x:c r="X10" s="81" t="n">
        <x:v>7729333.20826451</x:v>
      </x:c>
      <x:c r="Y10" s="12" t="n">
        <x:v>29389.0996511959</x:v>
      </x:c>
    </x:row>
    <x:row r="11" spans="1:25" s="6" customFormat="1">
      <x:c r="A11" s="184" t="s">
        <x:v>144</x:v>
      </x:c>
      <x:c r="B11" s="184" t="s">
        <x:v>145</x:v>
      </x:c>
      <x:c r="C11" s="184" t="s">
        <x:v>146</x:v>
      </x:c>
      <x:c r="D11" s="81" t="n">
        <x:v>3474829</x:v>
      </x:c>
      <x:c r="E11" s="81" t="n">
        <x:v>1275781</x:v>
      </x:c>
      <x:c r="F11" s="116" t="n">
        <x:v>2413249.97370277</x:v>
      </x:c>
      <x:c r="G11" s="81" t="n">
        <x:v>782418</x:v>
      </x:c>
      <x:c r="H11" s="81" t="n">
        <x:v>414079</x:v>
      </x:c>
      <x:c r="I11" s="117">
        <x:f>SUM(D11:H11)</x:f>
      </x:c>
      <x:c r="J11" s="81" t="n">
        <x:v>5131929</x:v>
      </x:c>
      <x:c r="K11" s="81" t="n">
        <x:v>208913</x:v>
      </x:c>
      <x:c r="L11" s="81" t="n">
        <x:v>1702071</x:v>
      </x:c>
      <x:c r="M11" s="81" t="n">
        <x:v>0</x:v>
      </x:c>
      <x:c r="N11" s="81" t="n">
        <x:v>359105</x:v>
      </x:c>
      <x:c r="O11" s="81" t="n">
        <x:v>507623</x:v>
      </x:c>
      <x:c r="P11" s="81" t="n">
        <x:v>450717</x:v>
      </x:c>
      <x:c r="Q11" s="117">
        <x:f>SUM(J11:P11)</x:f>
      </x:c>
      <x:c r="R11" s="81" t="n">
        <x:v>7394868</x:v>
      </x:c>
      <x:c r="S11" s="81" t="n">
        <x:v>965489</x:v>
      </x:c>
      <x:c r="T11" s="59">
        <x:f>SUM('Part C'!$R11:$S11)</x:f>
      </x:c>
      <x:c r="U11" s="81" t="n">
        <x:v>17992.3795620438</x:v>
      </x:c>
      <x:c r="V11" s="81" t="n">
        <x:v>2349.12165450122</x:v>
      </x:c>
      <x:c r="W11" s="81" t="n">
        <x:v>2652530.25321945</x:v>
      </x:c>
      <x:c r="X11" s="81" t="n">
        <x:v>11012887.2532195</x:v>
      </x:c>
      <x:c r="Y11" s="12" t="n">
        <x:v>26795.3461148892</x:v>
      </x:c>
    </x:row>
    <x:row r="12" spans="1:25" s="6" customFormat="1">
      <x:c r="A12" s="184" t="s">
        <x:v>147</x:v>
      </x:c>
      <x:c r="B12" s="184" t="s">
        <x:v>148</x:v>
      </x:c>
      <x:c r="C12" s="184" t="s">
        <x:v>149</x:v>
      </x:c>
      <x:c r="D12" s="81" t="n">
        <x:v>3278418</x:v>
      </x:c>
      <x:c r="E12" s="81" t="n">
        <x:v>1222421</x:v>
      </x:c>
      <x:c r="F12" s="116" t="n">
        <x:v>2286369.45537318</x:v>
      </x:c>
      <x:c r="G12" s="81" t="n">
        <x:v>712046</x:v>
      </x:c>
      <x:c r="H12" s="81" t="n">
        <x:v>445760</x:v>
      </x:c>
      <x:c r="I12" s="117">
        <x:f>SUM(D12:H12)</x:f>
      </x:c>
      <x:c r="J12" s="81" t="n">
        <x:v>4963737</x:v>
      </x:c>
      <x:c r="K12" s="81" t="n">
        <x:v>205346</x:v>
      </x:c>
      <x:c r="L12" s="81" t="n">
        <x:v>1475082</x:v>
      </x:c>
      <x:c r="M12" s="81" t="n">
        <x:v>0</x:v>
      </x:c>
      <x:c r="N12" s="81" t="n">
        <x:v>395231</x:v>
      </x:c>
      <x:c r="O12" s="81" t="n">
        <x:v>517205</x:v>
      </x:c>
      <x:c r="P12" s="81" t="n">
        <x:v>388413</x:v>
      </x:c>
      <x:c r="Q12" s="117">
        <x:f>SUM(J12:P12)</x:f>
      </x:c>
      <x:c r="R12" s="81" t="n">
        <x:v>6773806</x:v>
      </x:c>
      <x:c r="S12" s="81" t="n">
        <x:v>1171208</x:v>
      </x:c>
      <x:c r="T12" s="59">
        <x:f>SUM('Part C'!$R12:$S12)</x:f>
      </x:c>
      <x:c r="U12" s="81" t="n">
        <x:v>18111.7807486631</x:v>
      </x:c>
      <x:c r="V12" s="81" t="n">
        <x:v>3131.57219251337</x:v>
      </x:c>
      <x:c r="W12" s="81" t="n">
        <x:v>2413737.99198072</x:v>
      </x:c>
      <x:c r="X12" s="81" t="n">
        <x:v>10358751.9919807</x:v>
      </x:c>
      <x:c r="Y12" s="12" t="n">
        <x:v>27697.1978395206</x:v>
      </x:c>
    </x:row>
    <x:row r="13" spans="1:25" s="6" customFormat="1">
      <x:c r="A13" s="184" t="s">
        <x:v>150</x:v>
      </x:c>
      <x:c r="B13" s="184" t="s">
        <x:v>151</x:v>
      </x:c>
      <x:c r="C13" s="184" t="s">
        <x:v>152</x:v>
      </x:c>
      <x:c r="D13" s="81" t="n">
        <x:v>3293916</x:v>
      </x:c>
      <x:c r="E13" s="81" t="n">
        <x:v>1112307</x:v>
      </x:c>
      <x:c r="F13" s="116" t="n">
        <x:v>2238305.72050295</x:v>
      </x:c>
      <x:c r="G13" s="81" t="n">
        <x:v>629543</x:v>
      </x:c>
      <x:c r="H13" s="81" t="n">
        <x:v>365795</x:v>
      </x:c>
      <x:c r="I13" s="117">
        <x:f>SUM(D13:H13)</x:f>
      </x:c>
      <x:c r="J13" s="81" t="n">
        <x:v>4748884</x:v>
      </x:c>
      <x:c r="K13" s="81" t="n">
        <x:v>0</x:v>
      </x:c>
      <x:c r="L13" s="81" t="n">
        <x:v>1578740</x:v>
      </x:c>
      <x:c r="M13" s="81" t="n">
        <x:v>0</x:v>
      </x:c>
      <x:c r="N13" s="81" t="n">
        <x:v>439036</x:v>
      </x:c>
      <x:c r="O13" s="81" t="n">
        <x:v>419239</x:v>
      </x:c>
      <x:c r="P13" s="81" t="n">
        <x:v>453967</x:v>
      </x:c>
      <x:c r="Q13" s="117">
        <x:f>SUM(J13:P13)</x:f>
      </x:c>
      <x:c r="R13" s="81" t="n">
        <x:v>6543166</x:v>
      </x:c>
      <x:c r="S13" s="81" t="n">
        <x:v>1096700</x:v>
      </x:c>
      <x:c r="T13" s="59">
        <x:f>SUM('Part C'!$R13:$S13)</x:f>
      </x:c>
      <x:c r="U13" s="81" t="n">
        <x:v>19767.8731117825</x:v>
      </x:c>
      <x:c r="V13" s="81" t="n">
        <x:v>3313.29305135952</x:v>
      </x:c>
      <x:c r="W13" s="81" t="n">
        <x:v>2136222.66135192</x:v>
      </x:c>
      <x:c r="X13" s="81" t="n">
        <x:v>9776088.66135192</x:v>
      </x:c>
      <x:c r="Y13" s="12" t="n">
        <x:v>29535.0110614862</x:v>
      </x:c>
    </x:row>
    <x:row r="14" spans="1:25" s="6" customFormat="1">
      <x:c r="A14" s="184" t="s">
        <x:v>153</x:v>
      </x:c>
      <x:c r="B14" s="184" t="s">
        <x:v>154</x:v>
      </x:c>
      <x:c r="C14" s="184" t="s">
        <x:v>155</x:v>
      </x:c>
      <x:c r="D14" s="81" t="n">
        <x:v>5331871</x:v>
      </x:c>
      <x:c r="E14" s="81" t="n">
        <x:v>1530483</x:v>
      </x:c>
      <x:c r="F14" s="116" t="n">
        <x:v>3485989.29611967</x:v>
      </x:c>
      <x:c r="G14" s="81" t="n">
        <x:v>992814</x:v>
      </x:c>
      <x:c r="H14" s="81" t="n">
        <x:v>705003</x:v>
      </x:c>
      <x:c r="I14" s="117">
        <x:f>SUM(D14:H14)</x:f>
      </x:c>
      <x:c r="J14" s="81" t="n">
        <x:v>8048998</x:v>
      </x:c>
      <x:c r="K14" s="81" t="n">
        <x:v>0</x:v>
      </x:c>
      <x:c r="L14" s="81" t="n">
        <x:v>1870522</x:v>
      </x:c>
      <x:c r="M14" s="81" t="n">
        <x:v>0</x:v>
      </x:c>
      <x:c r="N14" s="81" t="n">
        <x:v>686058</x:v>
      </x:c>
      <x:c r="O14" s="81" t="n">
        <x:v>630978</x:v>
      </x:c>
      <x:c r="P14" s="81" t="n">
        <x:v>809605</x:v>
      </x:c>
      <x:c r="Q14" s="117">
        <x:f>SUM(J14:P14)</x:f>
      </x:c>
      <x:c r="R14" s="81" t="n">
        <x:v>10259823</x:v>
      </x:c>
      <x:c r="S14" s="81" t="n">
        <x:v>1786337</x:v>
      </x:c>
      <x:c r="T14" s="59">
        <x:f>SUM('Part C'!$R14:$S14)</x:f>
      </x:c>
      <x:c r="U14" s="81" t="n">
        <x:v>19654.8333333333</x:v>
      </x:c>
      <x:c r="V14" s="81" t="n">
        <x:v>3422.10153256705</x:v>
      </x:c>
      <x:c r="W14" s="81" t="n">
        <x:v>3368907.03693565</x:v>
      </x:c>
      <x:c r="X14" s="81" t="n">
        <x:v>15415067.0369357</x:v>
      </x:c>
      <x:c r="Y14" s="12" t="n">
        <x:v>29530.7797642445</x:v>
      </x:c>
    </x:row>
    <x:row r="15" spans="1:25" s="6" customFormat="1">
      <x:c r="A15" s="184" t="s">
        <x:v>159</x:v>
      </x:c>
      <x:c r="B15" s="184" t="s">
        <x:v>160</x:v>
      </x:c>
      <x:c r="C15" s="184" t="s">
        <x:v>161</x:v>
      </x:c>
      <x:c r="D15" s="81" t="n">
        <x:v>5374328</x:v>
      </x:c>
      <x:c r="E15" s="81" t="n">
        <x:v>1605435</x:v>
      </x:c>
      <x:c r="F15" s="116" t="n">
        <x:v>3545631.58756487</x:v>
      </x:c>
      <x:c r="G15" s="81" t="n">
        <x:v>955495</x:v>
      </x:c>
      <x:c r="H15" s="81" t="n">
        <x:v>533868</x:v>
      </x:c>
      <x:c r="I15" s="117">
        <x:f>SUM(D15:H15)</x:f>
      </x:c>
      <x:c r="J15" s="81" t="n">
        <x:v>7900670</x:v>
      </x:c>
      <x:c r="K15" s="81" t="n">
        <x:v>225472</x:v>
      </x:c>
      <x:c r="L15" s="81" t="n">
        <x:v>1790463</x:v>
      </x:c>
      <x:c r="M15" s="81" t="n">
        <x:v>0</x:v>
      </x:c>
      <x:c r="N15" s="81" t="n">
        <x:v>683508</x:v>
      </x:c>
      <x:c r="O15" s="81" t="n">
        <x:v>650385</x:v>
      </x:c>
      <x:c r="P15" s="81" t="n">
        <x:v>764260</x:v>
      </x:c>
      <x:c r="Q15" s="117">
        <x:f>SUM(J15:P15)</x:f>
      </x:c>
      <x:c r="R15" s="81" t="n">
        <x:v>10255878</x:v>
      </x:c>
      <x:c r="S15" s="81" t="n">
        <x:v>1758880</x:v>
      </x:c>
      <x:c r="T15" s="59">
        <x:f>SUM('Part C'!$R15:$S15)</x:f>
      </x:c>
      <x:c r="U15" s="81" t="n">
        <x:v>20430.0358565737</x:v>
      </x:c>
      <x:c r="V15" s="81" t="n">
        <x:v>3503.74501992032</x:v>
      </x:c>
      <x:c r="W15" s="81" t="n">
        <x:v>3239830.13896877</x:v>
      </x:c>
      <x:c r="X15" s="81" t="n">
        <x:v>15254588.1389688</x:v>
      </x:c>
      <x:c r="Y15" s="12" t="n">
        <x:v>30387.6257748382</x:v>
      </x:c>
    </x:row>
    <x:row r="16" spans="1:25" s="6" customFormat="1">
      <x:c r="A16" s="184" t="s">
        <x:v>162</x:v>
      </x:c>
      <x:c r="B16" s="184" t="s">
        <x:v>163</x:v>
      </x:c>
      <x:c r="C16" s="184" t="s">
        <x:v>164</x:v>
      </x:c>
      <x:c r="D16" s="81" t="n">
        <x:v>10723280</x:v>
      </x:c>
      <x:c r="E16" s="81" t="n">
        <x:v>4533136</x:v>
      </x:c>
      <x:c r="F16" s="116" t="n">
        <x:v>7750066.94104514</x:v>
      </x:c>
      <x:c r="G16" s="81" t="n">
        <x:v>2855383</x:v>
      </x:c>
      <x:c r="H16" s="81" t="n">
        <x:v>1884690</x:v>
      </x:c>
      <x:c r="I16" s="117">
        <x:f>SUM(D16:H16)</x:f>
      </x:c>
      <x:c r="J16" s="81" t="n">
        <x:v>16790345</x:v>
      </x:c>
      <x:c r="K16" s="81" t="n">
        <x:v>271018</x:v>
      </x:c>
      <x:c r="L16" s="81" t="n">
        <x:v>3746341</x:v>
      </x:c>
      <x:c r="M16" s="81" t="n">
        <x:v>0</x:v>
      </x:c>
      <x:c r="N16" s="81" t="n">
        <x:v>1494821</x:v>
      </x:c>
      <x:c r="O16" s="81" t="n">
        <x:v>1684177</x:v>
      </x:c>
      <x:c r="P16" s="81" t="n">
        <x:v>3759855</x:v>
      </x:c>
      <x:c r="Q16" s="117">
        <x:f>SUM(J16:P16)</x:f>
      </x:c>
      <x:c r="R16" s="81" t="n">
        <x:v>23944663</x:v>
      </x:c>
      <x:c r="S16" s="81" t="n">
        <x:v>3801894</x:v>
      </x:c>
      <x:c r="T16" s="59">
        <x:f>SUM('Part C'!$R16:$S16)</x:f>
      </x:c>
      <x:c r="U16" s="81" t="n">
        <x:v>17869.1514925373</x:v>
      </x:c>
      <x:c r="V16" s="81" t="n">
        <x:v>2837.23432835821</x:v>
      </x:c>
      <x:c r="W16" s="81" t="n">
        <x:v>8648152.16378118</x:v>
      </x:c>
      <x:c r="X16" s="81" t="n">
        <x:v>36394709.1637812</x:v>
      </x:c>
      <x:c r="Y16" s="12" t="n">
        <x:v>27160.2307192397</x:v>
      </x:c>
    </x:row>
    <x:row r="17" spans="1:25" s="6" customFormat="1">
      <x:c r="A17" s="184" t="s">
        <x:v>167</x:v>
      </x:c>
      <x:c r="B17" s="184" t="s">
        <x:v>168</x:v>
      </x:c>
      <x:c r="C17" s="184" t="s">
        <x:v>169</x:v>
      </x:c>
      <x:c r="D17" s="81" t="n">
        <x:v>2378252</x:v>
      </x:c>
      <x:c r="E17" s="81" t="n">
        <x:v>745423</x:v>
      </x:c>
      <x:c r="F17" s="116" t="n">
        <x:v>1586787.50973159</x:v>
      </x:c>
      <x:c r="G17" s="81" t="n">
        <x:v>467878</x:v>
      </x:c>
      <x:c r="H17" s="81" t="n">
        <x:v>290777</x:v>
      </x:c>
      <x:c r="I17" s="117">
        <x:f>SUM(D17:H17)</x:f>
      </x:c>
      <x:c r="J17" s="81" t="n">
        <x:v>3576913</x:v>
      </x:c>
      <x:c r="K17" s="81" t="n">
        <x:v>0</x:v>
      </x:c>
      <x:c r="L17" s="81" t="n">
        <x:v>978199</x:v>
      </x:c>
      <x:c r="M17" s="81" t="n">
        <x:v>0</x:v>
      </x:c>
      <x:c r="N17" s="81" t="n">
        <x:v>308800</x:v>
      </x:c>
      <x:c r="O17" s="81" t="n">
        <x:v>287800</x:v>
      </x:c>
      <x:c r="P17" s="81" t="n">
        <x:v>317406</x:v>
      </x:c>
      <x:c r="Q17" s="117">
        <x:f>SUM(J17:P17)</x:f>
      </x:c>
      <x:c r="R17" s="81" t="n">
        <x:v>4637499</x:v>
      </x:c>
      <x:c r="S17" s="81" t="n">
        <x:v>831619</x:v>
      </x:c>
      <x:c r="T17" s="59">
        <x:f>SUM('Part C'!$R17:$S17)</x:f>
      </x:c>
      <x:c r="U17" s="81" t="n">
        <x:v>18851.6219512195</x:v>
      </x:c>
      <x:c r="V17" s="81" t="n">
        <x:v>3380.56504065041</x:v>
      </x:c>
      <x:c r="W17" s="81" t="n">
        <x:v>1587645.84499266</x:v>
      </x:c>
      <x:c r="X17" s="81" t="n">
        <x:v>7056763.84499266</x:v>
      </x:c>
      <x:c r="Y17" s="12" t="n">
        <x:v>28686.0318902141</x:v>
      </x:c>
    </x:row>
    <x:row r="18" spans="1:25" s="3" customFormat="1" ht="15" customHeight="1">
      <x:c r="A18" s="4" t="s">
        <x:v>170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2" sqref="I2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206</x:v>
      </x:c>
      <x:c r="G6" s="144" t="s"/>
      <x:c r="H6" s="144" t="s"/>
      <x:c r="I6" s="144" t="s"/>
      <x:c r="J6" s="135" t="s"/>
      <x:c r="K6" s="134" t="s">
        <x:v>207</x:v>
      </x:c>
      <x:c r="L6" s="144" t="s"/>
      <x:c r="M6" s="144" t="s"/>
      <x:c r="N6" s="135" t="s"/>
      <x:c r="O6" s="65" t="s"/>
      <x:c r="P6" s="134" t="s">
        <x:v>208</x:v>
      </x:c>
      <x:c r="Q6" s="144" t="s"/>
      <x:c r="R6" s="144" t="s"/>
      <x:c r="S6" s="144" t="s"/>
      <x:c r="T6" s="144" t="s"/>
      <x:c r="U6" s="144" t="s"/>
      <x:c r="V6" s="135" t="s"/>
      <x:c r="W6" s="67" t="s">
        <x:v>209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75" t="s">
        <x:v>211</x:v>
      </x:c>
      <x:c r="F7" s="75" t="s">
        <x:v>212</x:v>
      </x:c>
      <x:c r="G7" s="100" t="s">
        <x:v>213</x:v>
      </x:c>
      <x:c r="H7" s="100" t="s">
        <x:v>214</x:v>
      </x:c>
      <x:c r="I7" s="100" t="s">
        <x:v>215</x:v>
      </x:c>
      <x:c r="J7" s="113" t="s">
        <x:v>216</x:v>
      </x:c>
      <x:c r="K7" s="75" t="s">
        <x:v>217</x:v>
      </x:c>
      <x:c r="L7" s="100" t="s">
        <x:v>218</x:v>
      </x:c>
      <x:c r="M7" s="100" t="s">
        <x:v>219</x:v>
      </x:c>
      <x:c r="N7" s="75" t="s">
        <x:v>220</x:v>
      </x:c>
      <x:c r="O7" s="113" t="s">
        <x:v>221</x:v>
      </x:c>
      <x:c r="P7" s="75" t="s">
        <x:v>222</x:v>
      </x:c>
      <x:c r="Q7" s="100" t="s">
        <x:v>223</x:v>
      </x:c>
      <x:c r="R7" s="100" t="s">
        <x:v>224</x:v>
      </x:c>
      <x:c r="S7" s="100" t="s">
        <x:v>225</x:v>
      </x:c>
      <x:c r="T7" s="100" t="s">
        <x:v>226</x:v>
      </x:c>
      <x:c r="U7" s="100" t="s">
        <x:v>185</x:v>
      </x:c>
      <x:c r="V7" s="75" t="s">
        <x:v>227</x:v>
      </x:c>
      <x:c r="W7" s="75" t="s">
        <x:v>228</x:v>
      </x:c>
      <x:c r="X7" s="75" t="s">
        <x:v>229</x:v>
      </x:c>
      <x:c r="Y7" s="61" t="s">
        <x:v>196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136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227348</x:v>
      </x:c>
      <x:c r="L8" s="81" t="n">
        <x:v>0</x:v>
      </x:c>
      <x:c r="M8" s="81" t="n">
        <x:v>0</x:v>
      </x:c>
      <x:c r="N8" s="117">
        <x:f>SUM(K8:M8)</x:f>
      </x:c>
      <x:c r="O8" s="121" t="n">
        <x:v>0.1</x:v>
      </x:c>
      <x:c r="P8" s="81" t="n">
        <x:v>19740</x:v>
      </x:c>
      <x:c r="Q8" s="81" t="n">
        <x:v>25000</x:v>
      </x:c>
      <x:c r="R8" s="81" t="n">
        <x:v>0</x:v>
      </x:c>
      <x:c r="S8" s="81" t="n">
        <x:v>0</x:v>
      </x:c>
      <x:c r="T8" s="81" t="n">
        <x:v>0</x:v>
      </x:c>
      <x:c r="U8" s="81" t="n">
        <x:v>22089</x:v>
      </x:c>
      <x:c r="V8" s="117">
        <x:f>SUM(P8:U8)</x:f>
      </x:c>
      <x:c r="W8" s="81" t="n">
        <x:v>25000</x:v>
      </x:c>
      <x:c r="X8" s="81" t="n">
        <x:v>14599</x:v>
      </x:c>
      <x:c r="Y8" s="12" t="n">
        <x:v>27230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136</x:v>
      </x:c>
      <x:c r="E9" s="170" t="s">
        <x:v>136</x:v>
      </x:c>
      <x:c r="F9" s="119" t="n">
        <x:v>36</x:v>
      </x:c>
      <x:c r="G9" s="119" t="n">
        <x:v>0</x:v>
      </x:c>
      <x:c r="H9" s="119" t="n">
        <x:v>16</x:v>
      </x:c>
      <x:c r="I9" s="119" t="n">
        <x:v>0</x:v>
      </x:c>
      <x:c r="J9" s="120">
        <x:f>SUM(F9:I9)</x:f>
      </x:c>
      <x:c r="K9" s="81" t="n">
        <x:v>574846</x:v>
      </x:c>
      <x:c r="L9" s="81" t="n">
        <x:v>0</x:v>
      </x:c>
      <x:c r="M9" s="81" t="n">
        <x:v>0</x:v>
      </x:c>
      <x:c r="N9" s="117">
        <x:f>SUM(K9:M9)</x:f>
      </x:c>
      <x:c r="O9" s="121" t="n">
        <x:v>0.1</x:v>
      </x:c>
      <x:c r="P9" s="81" t="n">
        <x:v>69438</x:v>
      </x:c>
      <x:c r="Q9" s="81" t="n">
        <x:v>25000</x:v>
      </x:c>
      <x:c r="R9" s="81" t="n">
        <x:v>0</x:v>
      </x:c>
      <x:c r="S9" s="81" t="n">
        <x:v>0</x:v>
      </x:c>
      <x:c r="T9" s="81" t="n">
        <x:v>0</x:v>
      </x:c>
      <x:c r="U9" s="81" t="n">
        <x:v>22089</x:v>
      </x:c>
      <x:c r="V9" s="117">
        <x:f>SUM(P9:U9)</x:f>
      </x:c>
      <x:c r="W9" s="81" t="n">
        <x:v>74698</x:v>
      </x:c>
      <x:c r="X9" s="81" t="n">
        <x:v>14599</x:v>
      </x:c>
      <x:c r="Y9" s="12" t="n">
        <x:v>27230</x:v>
      </x:c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0.1</x:v>
      </x:c>
      <x:c r="P10" s="81" t="n">
        <x:v>0</x:v>
      </x:c>
      <x:c r="Q10" s="81" t="n">
        <x:v>25000</x:v>
      </x:c>
      <x:c r="R10" s="81" t="n">
        <x:v>0</x:v>
      </x:c>
      <x:c r="S10" s="81" t="n">
        <x:v>0</x:v>
      </x:c>
      <x:c r="T10" s="81" t="n">
        <x:v>0</x:v>
      </x:c>
      <x:c r="U10" s="81" t="n">
        <x:v>22089</x:v>
      </x:c>
      <x:c r="V10" s="117">
        <x:f>SUM(P10:U10)</x:f>
      </x:c>
      <x:c r="W10" s="81" t="n">
        <x:v>25000</x:v>
      </x:c>
      <x:c r="X10" s="81" t="n">
        <x:v>14599</x:v>
      </x:c>
      <x:c r="Y10" s="12" t="n">
        <x:v>7490</x:v>
      </x:c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146</x:v>
      </x:c>
      <x:c r="D11" s="185" t="s">
        <x:v>136</x:v>
      </x:c>
      <x:c r="E11" s="170" t="s">
        <x:v>136</x:v>
      </x:c>
      <x:c r="F11" s="119" t="n">
        <x:v>18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208913</x:v>
      </x:c>
      <x:c r="L11" s="81" t="n">
        <x:v>0</x:v>
      </x:c>
      <x:c r="M11" s="81" t="n">
        <x:v>0</x:v>
      </x:c>
      <x:c r="N11" s="117">
        <x:f>SUM(K11:M11)</x:f>
      </x:c>
      <x:c r="O11" s="121" t="n">
        <x:v>0.2</x:v>
      </x:c>
      <x:c r="P11" s="81" t="n">
        <x:v>0</x:v>
      </x:c>
      <x:c r="Q11" s="81" t="n">
        <x:v>25000</x:v>
      </x:c>
      <x:c r="R11" s="81" t="n">
        <x:v>0</x:v>
      </x:c>
      <x:c r="S11" s="81" t="n">
        <x:v>0</x:v>
      </x:c>
      <x:c r="T11" s="81" t="n">
        <x:v>0</x:v>
      </x:c>
      <x:c r="U11" s="81" t="n">
        <x:v>23160</x:v>
      </x:c>
      <x:c r="V11" s="117">
        <x:f>SUM(P11:U11)</x:f>
      </x:c>
      <x:c r="W11" s="81" t="n">
        <x:v>25000</x:v>
      </x:c>
      <x:c r="X11" s="81" t="n">
        <x:v>14599</x:v>
      </x:c>
      <x:c r="Y11" s="12" t="n">
        <x:v>8561</x:v>
      </x:c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149</x:v>
      </x:c>
      <x:c r="D12" s="185" t="s">
        <x:v>136</x:v>
      </x:c>
      <x:c r="E12" s="170" t="s">
        <x:v>136</x:v>
      </x:c>
      <x:c r="F12" s="119" t="n">
        <x:v>18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205346</x:v>
      </x:c>
      <x:c r="L12" s="81" t="n">
        <x:v>0</x:v>
      </x:c>
      <x:c r="M12" s="81" t="n">
        <x:v>0</x:v>
      </x:c>
      <x:c r="N12" s="117">
        <x:f>SUM(K12:M12)</x:f>
      </x:c>
      <x:c r="O12" s="121" t="n">
        <x:v>0.1</x:v>
      </x:c>
      <x:c r="P12" s="81" t="n">
        <x:v>51614</x:v>
      </x:c>
      <x:c r="Q12" s="81" t="n">
        <x:v>25000</x:v>
      </x:c>
      <x:c r="R12" s="81" t="n">
        <x:v>0</x:v>
      </x:c>
      <x:c r="S12" s="81" t="n">
        <x:v>0</x:v>
      </x:c>
      <x:c r="T12" s="81" t="n">
        <x:v>0</x:v>
      </x:c>
      <x:c r="U12" s="81" t="n">
        <x:v>22089</x:v>
      </x:c>
      <x:c r="V12" s="117">
        <x:f>SUM(P12:U12)</x:f>
      </x:c>
      <x:c r="W12" s="81" t="n">
        <x:v>76614</x:v>
      </x:c>
      <x:c r="X12" s="81" t="n">
        <x:v>14599</x:v>
      </x:c>
      <x:c r="Y12" s="12" t="n">
        <x:v>7490</x:v>
      </x:c>
    </x:row>
    <x:row r="13" spans="1:25" s="3" customFormat="1" x14ac:dyDescent="0.3">
      <x:c r="A13" s="184" t="s">
        <x:v>150</x:v>
      </x:c>
      <x:c r="B13" s="184" t="s">
        <x:v>151</x:v>
      </x:c>
      <x:c r="C13" s="184" t="s">
        <x:v>152</x:v>
      </x:c>
      <x:c r="D13" s="185" t="s">
        <x:v>137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0.1</x:v>
      </x:c>
      <x:c r="P13" s="81" t="n">
        <x:v>43046</x:v>
      </x:c>
      <x:c r="Q13" s="81" t="n">
        <x:v>25000</x:v>
      </x:c>
      <x:c r="R13" s="81" t="n">
        <x:v>0</x:v>
      </x:c>
      <x:c r="S13" s="81" t="n">
        <x:v>0</x:v>
      </x:c>
      <x:c r="T13" s="81" t="n">
        <x:v>0</x:v>
      </x:c>
      <x:c r="U13" s="81" t="n">
        <x:v>22089</x:v>
      </x:c>
      <x:c r="V13" s="117">
        <x:f>SUM(P13:U13)</x:f>
      </x:c>
      <x:c r="W13" s="81" t="n">
        <x:v>68046</x:v>
      </x:c>
      <x:c r="X13" s="81" t="n">
        <x:v>14599</x:v>
      </x:c>
      <x:c r="Y13" s="12" t="n">
        <x:v>7490</x:v>
      </x:c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155</x:v>
      </x:c>
      <x:c r="D14" s="185" t="s">
        <x:v>137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</x:v>
      </x:c>
      <x:c r="P14" s="81" t="n">
        <x:v>112580</x:v>
      </x:c>
      <x:c r="Q14" s="81" t="n">
        <x:v>115591</x:v>
      </x:c>
      <x:c r="R14" s="81" t="n">
        <x:v>0</x:v>
      </x:c>
      <x:c r="S14" s="81" t="n">
        <x:v>0</x:v>
      </x:c>
      <x:c r="T14" s="81" t="n">
        <x:v>50000</x:v>
      </x:c>
      <x:c r="U14" s="81" t="n">
        <x:v>14599</x:v>
      </x:c>
      <x:c r="V14" s="117">
        <x:f>SUM(P14:U14)</x:f>
      </x:c>
      <x:c r="W14" s="81" t="n">
        <x:v>25000</x:v>
      </x:c>
      <x:c r="X14" s="81" t="n">
        <x:v>14599</x:v>
      </x:c>
      <x:c r="Y14" s="12" t="n">
        <x:v>253171</x:v>
      </x:c>
    </x:row>
    <x:row r="15" spans="1:25" s="3" customFormat="1" x14ac:dyDescent="0.3">
      <x:c r="A15" s="184" t="s">
        <x:v>159</x:v>
      </x:c>
      <x:c r="B15" s="184" t="s">
        <x:v>160</x:v>
      </x:c>
      <x:c r="C15" s="184" t="s">
        <x:v>161</x:v>
      </x:c>
      <x:c r="D15" s="185" t="s">
        <x:v>136</x:v>
      </x:c>
      <x:c r="E15" s="170" t="s">
        <x:v>136</x:v>
      </x:c>
      <x:c r="F15" s="119" t="n">
        <x:v>18</x:v>
      </x:c>
      <x:c r="G15" s="119" t="n">
        <x:v>0</x:v>
      </x:c>
      <x:c r="H15" s="119" t="n">
        <x:v>0</x:v>
      </x:c>
      <x:c r="I15" s="119" t="n">
        <x:v>0</x:v>
      </x:c>
      <x:c r="J15" s="120">
        <x:f>SUM(F15:I15)</x:f>
      </x:c>
      <x:c r="K15" s="81" t="n">
        <x:v>225472</x:v>
      </x:c>
      <x:c r="L15" s="81" t="n">
        <x:v>0</x:v>
      </x:c>
      <x:c r="M15" s="81" t="n">
        <x:v>0</x:v>
      </x:c>
      <x:c r="N15" s="117">
        <x:f>SUM(K15:M15)</x:f>
      </x:c>
      <x:c r="O15" s="121" t="n">
        <x:v>0</x:v>
      </x:c>
      <x:c r="P15" s="81" t="n">
        <x:v>90000</x:v>
      </x:c>
      <x:c r="Q15" s="81" t="n">
        <x:v>90591</x:v>
      </x:c>
      <x:c r="R15" s="81" t="n">
        <x:v>0</x:v>
      </x:c>
      <x:c r="S15" s="81" t="n">
        <x:v>0</x:v>
      </x:c>
      <x:c r="T15" s="81" t="n">
        <x:v>50000</x:v>
      </x:c>
      <x:c r="U15" s="81" t="n">
        <x:v>14599</x:v>
      </x:c>
      <x:c r="V15" s="117">
        <x:f>SUM(P15:U15)</x:f>
      </x:c>
      <x:c r="W15" s="81" t="n">
        <x:v>25000</x:v>
      </x:c>
      <x:c r="X15" s="81" t="n">
        <x:v>14599</x:v>
      </x:c>
      <x:c r="Y15" s="12" t="n">
        <x:v>205591</x:v>
      </x:c>
    </x:row>
    <x:row r="16" spans="1:25" s="3" customFormat="1" x14ac:dyDescent="0.3">
      <x:c r="A16" s="184" t="s">
        <x:v>162</x:v>
      </x:c>
      <x:c r="B16" s="184" t="s">
        <x:v>163</x:v>
      </x:c>
      <x:c r="C16" s="184" t="s">
        <x:v>164</x:v>
      </x:c>
      <x:c r="D16" s="185" t="s">
        <x:v>136</x:v>
      </x:c>
      <x:c r="E16" s="170" t="s">
        <x:v>136</x:v>
      </x:c>
      <x:c r="F16" s="119" t="n">
        <x:v>0</x:v>
      </x:c>
      <x:c r="G16" s="119" t="n">
        <x:v>0</x:v>
      </x:c>
      <x:c r="H16" s="119" t="n">
        <x:v>0</x:v>
      </x:c>
      <x:c r="I16" s="119" t="n">
        <x:v>32</x:v>
      </x:c>
      <x:c r="J16" s="120">
        <x:f>SUM(F16:I16)</x:f>
      </x:c>
      <x:c r="K16" s="81" t="n">
        <x:v>271018</x:v>
      </x:c>
      <x:c r="L16" s="81" t="n">
        <x:v>0</x:v>
      </x:c>
      <x:c r="M16" s="81" t="n">
        <x:v>0</x:v>
      </x:c>
      <x:c r="N16" s="117">
        <x:f>SUM(K16:M16)</x:f>
      </x:c>
      <x:c r="O16" s="121" t="n">
        <x:v>1</x:v>
      </x:c>
      <x:c r="P16" s="81" t="n">
        <x:v>450320</x:v>
      </x:c>
      <x:c r="Q16" s="81" t="n">
        <x:v>156179</x:v>
      </x:c>
      <x:c r="R16" s="81" t="n">
        <x:v>0</x:v>
      </x:c>
      <x:c r="S16" s="81" t="n">
        <x:v>0</x:v>
      </x:c>
      <x:c r="T16" s="81" t="n">
        <x:v>0</x:v>
      </x:c>
      <x:c r="U16" s="81" t="n">
        <x:v>121726</x:v>
      </x:c>
      <x:c r="V16" s="117">
        <x:f>SUM(P16:U16)</x:f>
      </x:c>
      <x:c r="W16" s="81" t="n">
        <x:v>24997</x:v>
      </x:c>
      <x:c r="X16" s="81" t="n">
        <x:v>405226</x:v>
      </x:c>
      <x:c r="Y16" s="12" t="n">
        <x:v>298002</x:v>
      </x:c>
    </x:row>
    <x:row r="17" spans="1:25" s="3" customFormat="1">
      <x:c r="A17" s="184" t="s">
        <x:v>167</x:v>
      </x:c>
      <x:c r="B17" s="184" t="s">
        <x:v>168</x:v>
      </x:c>
      <x:c r="C17" s="184" t="s">
        <x:v>169</x:v>
      </x:c>
      <x:c r="D17" s="185" t="s">
        <x:v>137</x:v>
      </x:c>
      <x:c r="E17" s="170" t="s">
        <x:v>136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>
        <x:v>0.1</x:v>
      </x:c>
      <x:c r="P17" s="81" t="n">
        <x:v>49172</x:v>
      </x:c>
      <x:c r="Q17" s="81" t="n">
        <x:v>25000</x:v>
      </x:c>
      <x:c r="R17" s="81" t="n">
        <x:v>0</x:v>
      </x:c>
      <x:c r="S17" s="81" t="n">
        <x:v>0</x:v>
      </x:c>
      <x:c r="T17" s="81" t="n">
        <x:v>0</x:v>
      </x:c>
      <x:c r="U17" s="81" t="n">
        <x:v>22089</x:v>
      </x:c>
      <x:c r="V17" s="117">
        <x:f>SUM(P17:U17)</x:f>
      </x:c>
      <x:c r="W17" s="81" t="n">
        <x:v>74172</x:v>
      </x:c>
      <x:c r="X17" s="81" t="n">
        <x:v>14599</x:v>
      </x:c>
      <x:c r="Y17" s="12" t="n">
        <x:v>7490</x:v>
      </x:c>
    </x:row>
    <x:row r="18" spans="1:25" s="3" customFormat="1" ht="15" customHeight="1">
      <x:c r="A18" s="4" t="s">
        <x:v>230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34" t="s">
        <x:v>231</x:v>
      </x:c>
      <x:c r="G21" s="144" t="s"/>
      <x:c r="H21" s="144" t="s"/>
      <x:c r="I21" s="144" t="s"/>
      <x:c r="J21" s="135" t="s"/>
      <x:c r="K21" s="134" t="s">
        <x:v>232</x:v>
      </x:c>
      <x:c r="L21" s="144" t="s"/>
      <x:c r="M21" s="144" t="s"/>
      <x:c r="N21" s="135" t="s"/>
    </x:row>
    <x:row r="22" spans="1:25" s="3" customFormat="1" ht="60" customHeight="1">
      <x:c r="A22" s="0" t="s"/>
      <x:c r="B22" s="0" t="s"/>
      <x:c r="C22" s="0" t="s"/>
      <x:c r="D22" s="15" t="s"/>
      <x:c r="E22" s="15" t="s">
        <x:v>233</x:v>
      </x:c>
      <x:c r="F22" s="97" t="s">
        <x:v>212</x:v>
      </x:c>
      <x:c r="G22" s="5" t="s">
        <x:v>213</x:v>
      </x:c>
      <x:c r="H22" s="5" t="s">
        <x:v>214</x:v>
      </x:c>
      <x:c r="I22" s="98" t="s">
        <x:v>215</x:v>
      </x:c>
      <x:c r="J22" s="11" t="s">
        <x:v>216</x:v>
      </x:c>
      <x:c r="K22" s="97" t="s">
        <x:v>217</x:v>
      </x:c>
      <x:c r="L22" s="5" t="s">
        <x:v>229</x:v>
      </x:c>
      <x:c r="M22" s="98" t="s">
        <x:v>234</x:v>
      </x:c>
      <x:c r="N22" s="61" t="s">
        <x:v>220</x:v>
      </x:c>
      <x:c r="O22" s="0" t="s"/>
      <x:c r="P22" s="0" t="s"/>
      <x:c r="Q22" s="0" t="s"/>
      <x:c r="R22" s="0" t="s"/>
      <x:c r="S22" s="0" t="s"/>
      <x:c r="T22" s="0" t="s"/>
      <x:c r="U22" s="0" t="s"/>
      <x:c r="V22" s="0" t="s"/>
      <x:c r="W22" s="0" t="s"/>
      <x:c r="X22" s="0" t="s"/>
      <x:c r="Y22" s="0" t="s"/>
    </x:row>
    <x:row r="23" spans="1:25" s="3" customFormat="1" ht="15" customHeight="1">
      <x:c r="A23" s="3" t="s">
        <x:v>235</x:v>
      </x:c>
      <x:c r="E23" s="16" t="n">
        <x:v>12</x:v>
      </x:c>
      <x:c r="F23" s="7" t="n">
        <x:v>65</x:v>
      </x:c>
      <x:c r="G23" s="7" t="n">
        <x:v>73</x:v>
      </x:c>
      <x:c r="H23" s="7" t="n">
        <x:v>0</x:v>
      </x:c>
      <x:c r="I23" s="7" t="n">
        <x:v>34</x:v>
      </x:c>
      <x:c r="J23" s="17">
        <x:f>SUM(F23:I23)</x:f>
      </x:c>
      <x:c r="K23" s="81" t="n">
        <x:v>702182</x:v>
      </x:c>
      <x:c r="L23" s="81" t="n">
        <x:v>0</x:v>
      </x:c>
      <x:c r="M23" s="81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236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1:J21"/>
    <x:mergeCell ref="K21:N21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172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239</x:v>
      </x:c>
      <x:c r="E7" s="61" t="s">
        <x:v>240</x:v>
      </x:c>
      <x:c r="F7" s="61" t="s">
        <x:v>241</x:v>
      </x:c>
      <x:c r="G7" s="61" t="s">
        <x:v>242</x:v>
      </x:c>
      <x:c r="H7" s="61" t="s">
        <x:v>243</x:v>
      </x:c>
      <x:c r="I7" s="61" t="s">
        <x:v>244</x:v>
      </x:c>
      <x:c r="J7" s="61" t="s">
        <x:v>245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146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149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150</x:v>
      </x:c>
      <x:c r="B13" s="184" t="s">
        <x:v>151</x:v>
      </x:c>
      <x:c r="C13" s="184" t="s">
        <x:v>152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155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159</x:v>
      </x:c>
      <x:c r="B15" s="184" t="s">
        <x:v>160</x:v>
      </x:c>
      <x:c r="C15" s="184" t="s">
        <x:v>161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162</x:v>
      </x:c>
      <x:c r="B16" s="184" t="s">
        <x:v>163</x:v>
      </x:c>
      <x:c r="C16" s="184" t="s">
        <x:v>164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167</x:v>
      </x:c>
      <x:c r="B17" s="184" t="s">
        <x:v>168</x:v>
      </x:c>
      <x:c r="C17" s="184" t="s">
        <x:v>169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 ht="15" customHeight="1">
      <x:c r="A18" s="4" t="s">
        <x:v>170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87" t="s"/>
      <x:c r="H18" s="14">
        <x:f>SUM(H8:H17)</x:f>
      </x:c>
      <x:c r="I18" s="187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246</x:v>
      </x:c>
      <x:c r="C1" s="82" t="s">
        <x:v>247</x:v>
      </x:c>
    </x:row>
    <x:row r="2" spans="1:9" x14ac:dyDescent="0.3">
      <x:c r="A2" s="2" t="s">
        <x:v>133</x:v>
      </x:c>
      <x:c r="B2" s="83" t="s">
        <x:v>188</x:v>
      </x:c>
      <x:c r="C2" s="83" t="s">
        <x:v>136</x:v>
      </x:c>
    </x:row>
    <x:row r="3" spans="1:9" x14ac:dyDescent="0.3">
      <x:c r="A3" s="2" t="s">
        <x:v>248</x:v>
      </x:c>
      <x:c r="B3" s="83" t="s">
        <x:v>249</x:v>
      </x:c>
      <x:c r="C3" s="83" t="s">
        <x:v>137</x:v>
      </x:c>
      <x:c r="D3" s="2" t="s">
        <x:v>133</x:v>
      </x:c>
      <x:c r="F3" s="2" t="s">
        <x:v>188</x:v>
      </x:c>
      <x:c r="H3" s="2" t="n">
        <x:v>2022</x:v>
      </x:c>
      <x:c r="I3" s="2" t="n">
        <x:v>2015</x:v>
      </x:c>
    </x:row>
    <x:row r="4" spans="1:9" x14ac:dyDescent="0.3">
      <x:c r="A4" s="2" t="s">
        <x:v>250</x:v>
      </x:c>
      <x:c r="B4" s="83" t="s">
        <x:v>251</x:v>
      </x:c>
      <x:c r="D4" s="2" t="s">
        <x:v>252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253</x:v>
      </x:c>
      <x:c r="B5" s="83" t="s">
        <x:v>254</x:v>
      </x:c>
      <x:c r="D5" s="2" t="s">
        <x:v>156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156</x:v>
      </x:c>
      <x:c r="B6" s="83" t="s">
        <x:v>255</x:v>
      </x:c>
      <x:c r="C6" s="0" t="s"/>
      <x:c r="D6" s="0" t="s">
        <x:v>248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256</x:v>
      </x:c>
      <x:c r="B7" s="83" t="s">
        <x:v>257</x:v>
      </x:c>
      <x:c r="D7" s="2" t="s">
        <x:v>165</x:v>
      </x:c>
      <x:c r="F7" s="2" t="n">
        <x:v>3</x:v>
      </x:c>
      <x:c r="I7" s="2" t="n">
        <x:v>2019</x:v>
      </x:c>
    </x:row>
    <x:row r="8" spans="1:9" x14ac:dyDescent="0.3">
      <x:c r="A8" s="2" t="s">
        <x:v>258</x:v>
      </x:c>
      <x:c r="B8" s="83" t="s">
        <x:v>6</x:v>
      </x:c>
      <x:c r="D8" s="2" t="s">
        <x:v>253</x:v>
      </x:c>
      <x:c r="F8" s="2" t="n">
        <x:v>4</x:v>
      </x:c>
      <x:c r="I8" s="2" t="n">
        <x:v>2020</x:v>
      </x:c>
    </x:row>
    <x:row r="9" spans="1:9" x14ac:dyDescent="0.3">
      <x:c r="A9" s="2" t="s">
        <x:v>259</x:v>
      </x:c>
      <x:c r="B9" s="83" t="n">
        <x:v>6</x:v>
      </x:c>
      <x:c r="D9" s="2" t="s">
        <x:v>250</x:v>
      </x:c>
      <x:c r="F9" s="2" t="n">
        <x:v>5</x:v>
      </x:c>
      <x:c r="I9" s="2" t="n">
        <x:v>2021</x:v>
      </x:c>
    </x:row>
    <x:row r="10" spans="1:9" x14ac:dyDescent="0.3">
      <x:c r="A10" s="2" t="s">
        <x:v>252</x:v>
      </x:c>
      <x:c r="B10" s="83" t="n">
        <x:v>7</x:v>
      </x:c>
      <x:c r="D10" s="2" t="s">
        <x:v>259</x:v>
      </x:c>
      <x:c r="F10" s="2" t="n">
        <x:v>6</x:v>
      </x:c>
      <x:c r="I10" s="2" t="n">
        <x:v>2022</x:v>
      </x:c>
    </x:row>
    <x:row r="11" spans="1:9" x14ac:dyDescent="0.3">
      <x:c r="A11" s="2" t="s">
        <x:v>165</x:v>
      </x:c>
      <x:c r="B11" s="83" t="n">
        <x:v>8</x:v>
      </x:c>
      <x:c r="D11" s="2" t="s">
        <x:v>256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258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256</x:v>
      </x:c>
      <x:c r="F16" s="2" t="n">
        <x:v>12</x:v>
      </x:c>
    </x:row>
    <x:row r="17" spans="1:9" x14ac:dyDescent="0.3">
      <x:c r="B17" s="83" t="s">
        <x:v>258</x:v>
      </x:c>
      <x:c r="F17" s="2" t="s">
        <x:v>256</x:v>
      </x:c>
    </x:row>
    <x:row r="18" spans="1:9" x14ac:dyDescent="0.3">
      <x:c r="B18" s="83" t="s">
        <x:v>259</x:v>
      </x:c>
      <x:c r="F18" s="2" t="s">
        <x:v>258</x:v>
      </x:c>
    </x:row>
    <x:row r="19" spans="1:9">
      <x:c r="F19" s="2" t="s">
        <x:v>259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