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<x:sst xmlns:x="http://schemas.openxmlformats.org/spreadsheetml/2006/main" count="234" uniqueCount="234">
  <x:si>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</x:si>
  <x:si>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</x:si>
  <x:si>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Bemus Point</x:t>
  </x:si>
  <x:si>
    <x:t>BEDS Code</x:t>
  </x:si>
  <x:si>
    <x:t>061001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</x:si>
  <x:si>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</x:si>
  <x:si>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</x:si>
  <x:si>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</x:si>
  <x:si>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</x:si>
  <x:si>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</x:si>
  <x:si>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Holly Griffith</x:t>
  </x:si>
  <x:si>
    <x:t>Street Address Line 1</x:t>
  </x:si>
  <x:si>
    <x:t>PO Box 468</x:t>
  </x:si>
  <x:si>
    <x:t>Title of Contact</x:t>
  </x:si>
  <x:si>
    <x:t>School Business Executive</x:t>
  </x:si>
  <x:si>
    <x:t>Street Address Line 2</x:t>
  </x:si>
  <x:si>
    <x:t>3980 Dutch Hollow Road</x:t>
  </x:si>
  <x:si>
    <x:t>Email Address</x:t>
  </x:si>
  <x:si>
    <x:t>hgriffith@bemusptcsd.org</x:t>
  </x:si>
  <x:si>
    <x:t>City</x:t>
  </x:si>
  <x:si>
    <x:t>Phone Number</x:t>
  </x:si>
  <x:si>
    <x:t>7163862375</x:t>
  </x:si>
  <x:si>
    <x:t>Zip Code</x:t>
  </x:si>
  <x:si>
    <x:t>14712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</x:si>
  <x:si>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</x:si>
  <x:si>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</x:si>
  <x:si>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</x:si>
  <x:si>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</x:si>
  <x:si>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</x:si>
  <x:si>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</x:si>
  <x:si>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</x:si>
  <x:si>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</x:si>
  <x:si>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</x:si>
  <x:si>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</x:si>
  <x:si>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</x:si>
  <x:si>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</x:si>
  <x:si>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</x:si>
  <x:si>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</x:si>
  <x:si>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</x:si>
  <x:si>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</x:si>
  <x:si>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</x:si>
  <x:si>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</x:si>
  <x:si>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</x:si>
  <x:si>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</x:si>
  <x:si>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</x:si>
  <x:si>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</x:si>
  <x:si>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</x:si>
  <x:si>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</x:si>
  <x:si>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</x:si>
  <x:si>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</x:si>
  <x:si>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</x:si>
  <x:si>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</x:si>
  <x:si>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</x:si>
  <x:si>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</x:si>
  <x:si>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</x:si>
  <x:si>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</x:si>
  <x:si>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</x:si>
  <x:si>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</x:si>
  <x:si>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</x:si>
  <x:si>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</x:si>
  <x:si>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</x:si>
  <x:si>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</x:si>
  <x:si>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</x:si>
  <x:si>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</x:si>
  <x:si>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</x:si>
  <x:si>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</x:si>
  <x:si>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</x:si>
  <x:si>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</x:si>
  <x:si>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</x:si>
  <x:si>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</x:si>
  <x:si>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</x:si>
  <x:si>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</x:si>
  <x:si>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</x:si>
  <x:si>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</x:si>
  <x:si>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</x:si>
  <x:si>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</x:si>
  <x:si>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</x:si>
  <x:si>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</x:si>
  <x:si>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</x:si>
  <x:si>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</x:si>
  <x:si>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</x:si>
  <x:si>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</x:si>
  <x:si>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</x:si>
  <x:si>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</x:si>
  <x:si>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</x:si>
  <x:si>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</x:si>
  <x:si>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</x:si>
  <x:si>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</x:si>
  <x:si>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</x:si>
  <x:si>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</x:si>
  <x:si>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</x:si>
  <x:si>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</x:si>
  <x:si>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</x:si>
  <x:si>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</x:si>
  <x:si>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</x:si>
  <x:si>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</x:si>
  <x:si>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</x:si>
  <x:si>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</x:si>
  <x:si>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</x:si>
  <x:si>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</x:si>
  <x:si>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</x:si>
  <x:si>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</x:si>
  <x:si>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</x:si>
  <x:si>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</x:si>
  <x:si>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</x:si>
  <x:si>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</x:si>
  <x:si>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</x:si>
  <x:si>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</x:si>
  <x:si>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</x:si>
  <x:si>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</x:si>
  <x:si>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</x:si>
  <x:si>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</x:si>
  <x:si>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</x:si>
  <x:si>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</x:si>
  <x:si>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</x:si>
  <x:si>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</x:si>
  <x:si>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</x:si>
  <x:si>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</x:si>
  <x:si>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</x:si>
  <x:si>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</x:si>
  <x:si>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</x:si>
  <x:si>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</x:si>
  <x:si>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</x:si>
  <x:si>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</x:si>
  <x:si>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</x:si>
  <x:si>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</x:si>
  <x:si>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</x:si>
  <x:si>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</x:si>
  <x:si>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</x:si>
  <x:si>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</x:si>
  <x:si>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061001040001</x:t>
  </x:si>
  <x:si>
    <x:t>BEMUS POINT ELEMENTARY SCHOOL</x:t>
  </x:si>
  <x:si>
    <x:t/>
  </x:si>
  <x:si>
    <x:t>Elementary School</x:t>
  </x:si>
  <x:si>
    <x:t>Pre-K</x:t>
  </x:si>
  <x:si>
    <x:t>5</x:t>
  </x:si>
  <x:si>
    <x:t>Yes</x:t>
  </x:si>
  <x:si>
    <x:t>No</x:t>
  </x:si>
  <x:si>
    <x:t>061001040005</x:t>
  </x:si>
  <x:si>
    <x:t>MAPLE GROVE JUNIOR/SENIOR HIGH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</x:si>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</x:sst>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16084938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175500</x:v>
      </x:c>
      <x:c r="E15" s="10" t="n">
        <x:v>3650064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2077</x:v>
      </x:c>
      <x:c r="E16" s="10" t="n">
        <x:v>258314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113000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1935548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2077</x:v>
      </x:c>
      <x:c r="E24" s="10" t="n">
        <x:v>258314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677800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161249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36000</x:v>
      </x:c>
      <x:c r="E35" s="10" t="n">
        <x:v>0</x:v>
      </x:c>
      <x:c r="F35" s="7" t="n">
        <x:v>2</x:v>
      </x:c>
      <x:c r="G35" s="132" t="n">
        <x:v>18000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531501</x:v>
      </x:c>
      <x:c r="E37" s="10" t="n">
        <x:v>0</x:v>
      </x:c>
      <x:c r="F37" s="7" t="n">
        <x:v>4</x:v>
      </x:c>
      <x:c r="G37" s="132" t="n">
        <x:v>132875.25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90000</x:v>
      </x:c>
      <x:c r="E38" s="10" t="n">
        <x:v>0</x:v>
      </x:c>
      <x:c r="F38" s="7" t="n">
        <x:v>2</x:v>
      </x:c>
      <x:c r="G38" s="132" t="n">
        <x:v>45000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566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11750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475600</x:v>
      </x:c>
      <x:c r="E63" s="10" t="n">
        <x:v>0</x:v>
      </x:c>
      <x:c r="F63" s="84" t="n">
        <x:v>5</x:v>
      </x:c>
      <x:c r="G63" s="132" t="n">
        <x:v>95120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1038800</x:v>
      </x:c>
      <x:c r="E64" s="10" t="n">
        <x:v>0</x:v>
      </x:c>
      <x:c r="F64" s="84" t="n">
        <x:v>14.3</x:v>
      </x:c>
      <x:c r="G64" s="132" t="n">
        <x:v>72643.3566433566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531100</x:v>
      </x:c>
      <x:c r="E65" s="10" t="n">
        <x:v>0</x:v>
      </x:c>
      <x:c r="F65" s="84" t="n">
        <x:v>0.5</x:v>
      </x:c>
      <x:c r="G65" s="132" t="n">
        <x:v>1062200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389810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67250</x:v>
      </x:c>
      <x:c r="E72" s="10" t="n">
        <x:v>0</x:v>
      </x:c>
      <x:c r="F72" s="84" t="n">
        <x:v>0.5</x:v>
      </x:c>
      <x:c r="G72" s="132" t="n">
        <x:v>134500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31200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80000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28500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110481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3375587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8707009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259</x:v>
      </x:c>
      <x:c r="L8" s="107" t="n">
        <x:v>36</x:v>
      </x:c>
      <x:c r="M8" s="107" t="n">
        <x:v>0</x:v>
      </x:c>
      <x:c r="N8" s="107" t="n">
        <x:v>106</x:v>
      </x:c>
      <x:c r="O8" s="107" t="n">
        <x:v>0</x:v>
      </x:c>
      <x:c r="P8" s="107" t="n">
        <x:v>29</x:v>
      </x:c>
      <x:c r="Q8" s="108" t="n">
        <x:v>6</x:v>
      </x:c>
      <x:c r="R8" s="108" t="n">
        <x:v>24</x:v>
      </x:c>
      <x:c r="S8" s="108" t="n">
        <x:v>8.8</x:v>
      </x:c>
      <x:c r="T8" s="108" t="n">
        <x:v>1.5</x:v>
      </x:c>
      <x:c r="U8" s="108" t="n">
        <x:v>5.4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132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132</x:v>
      </x:c>
      <x:c r="I9" s="170" t="s">
        <x:v>137</x:v>
      </x:c>
      <x:c r="J9" s="106" t="n"/>
      <x:c r="K9" s="107" t="n">
        <x:v>307</x:v>
      </x:c>
      <x:c r="L9" s="107" t="n">
        <x:v>0</x:v>
      </x:c>
      <x:c r="M9" s="107" t="n">
        <x:v>0</x:v>
      </x:c>
      <x:c r="N9" s="107" t="n">
        <x:v>85</x:v>
      </x:c>
      <x:c r="O9" s="107" t="n">
        <x:v>0</x:v>
      </x:c>
      <x:c r="P9" s="107" t="n">
        <x:v>30</x:v>
      </x:c>
      <x:c r="Q9" s="108" t="n">
        <x:v>2</x:v>
      </x:c>
      <x:c r="R9" s="108" t="n">
        <x:v>34</x:v>
      </x:c>
      <x:c r="S9" s="108" t="n">
        <x:v>6</x:v>
      </x:c>
      <x:c r="T9" s="108" t="n">
        <x:v>1.5</x:v>
      </x:c>
      <x:c r="U9" s="108" t="n">
        <x:v>5.8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2465607</x:v>
      </x:c>
      <x:c r="E8" s="81" t="n">
        <x:v>671850</x:v>
      </x:c>
      <x:c r="F8" s="116" t="n">
        <x:v>1176538.31246092</x:v>
      </x:c>
      <x:c r="G8" s="81" t="n">
        <x:v>271479</x:v>
      </x:c>
      <x:c r="H8" s="81" t="n">
        <x:v>1330931</x:v>
      </x:c>
      <x:c r="I8" s="117">
        <x:f>SUM(D8:H8)</x:f>
      </x:c>
      <x:c r="J8" s="81" t="n">
        <x:v>4271838</x:v>
      </x:c>
      <x:c r="K8" s="81" t="n">
        <x:v>175500</x:v>
      </x:c>
      <x:c r="L8" s="81" t="n">
        <x:v>752152</x:v>
      </x:c>
      <x:c r="M8" s="81" t="n">
        <x:v>0</x:v>
      </x:c>
      <x:c r="N8" s="81" t="n">
        <x:v>219963</x:v>
      </x:c>
      <x:c r="O8" s="81" t="n">
        <x:v>295121</x:v>
      </x:c>
      <x:c r="P8" s="81" t="n">
        <x:v>201832</x:v>
      </x:c>
      <x:c r="Q8" s="117">
        <x:f>SUM(J8:P8)</x:f>
      </x:c>
      <x:c r="R8" s="81" t="n">
        <x:v>4241165</x:v>
      </x:c>
      <x:c r="S8" s="81" t="n">
        <x:v>1675240</x:v>
      </x:c>
      <x:c r="T8" s="59">
        <x:f>SUM('Part C'!$R8:$S8)</x:f>
      </x:c>
      <x:c r="U8" s="81" t="n">
        <x:v>14376.8305084746</x:v>
      </x:c>
      <x:c r="V8" s="81" t="n">
        <x:v>5678.77966101695</x:v>
      </x:c>
      <x:c r="W8" s="81" t="n">
        <x:v>1354692.43355482</x:v>
      </x:c>
      <x:c r="X8" s="81" t="n">
        <x:v>7271097.43355482</x:v>
      </x:c>
      <x:c r="Y8" s="12" t="n">
        <x:v>24647.7879103553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132</x:v>
      </x:c>
      <x:c r="D9" s="81" t="n">
        <x:v>3062103</x:v>
      </x:c>
      <x:c r="E9" s="81" t="n">
        <x:v>961949</x:v>
      </x:c>
      <x:c r="F9" s="116" t="n">
        <x:v>1509009.15911676</x:v>
      </x:c>
      <x:c r="G9" s="81" t="n">
        <x:v>433791</x:v>
      </x:c>
      <x:c r="H9" s="81" t="n">
        <x:v>1697656</x:v>
      </x:c>
      <x:c r="I9" s="117">
        <x:f>SUM(D9:H9)</x:f>
      </x:c>
      <x:c r="J9" s="81" t="n">
        <x:v>5441501</x:v>
      </x:c>
      <x:c r="K9" s="81" t="n">
        <x:v>0</x:v>
      </x:c>
      <x:c r="L9" s="81" t="n">
        <x:v>866449</x:v>
      </x:c>
      <x:c r="M9" s="81" t="n">
        <x:v>0</x:v>
      </x:c>
      <x:c r="N9" s="81" t="n">
        <x:v>246086</x:v>
      </x:c>
      <x:c r="O9" s="81" t="n">
        <x:v>354303</x:v>
      </x:c>
      <x:c r="P9" s="81" t="n">
        <x:v>756168</x:v>
      </x:c>
      <x:c r="Q9" s="117">
        <x:f>SUM(J9:P9)</x:f>
      </x:c>
      <x:c r="R9" s="81" t="n">
        <x:v>5689684</x:v>
      </x:c>
      <x:c r="S9" s="81" t="n">
        <x:v>1974824</x:v>
      </x:c>
      <x:c r="T9" s="59">
        <x:f>SUM('Part C'!$R9:$S9)</x:f>
      </x:c>
      <x:c r="U9" s="81" t="n">
        <x:v>18533.1726384365</x:v>
      </x:c>
      <x:c r="V9" s="81" t="n">
        <x:v>6432.65146579805</x:v>
      </x:c>
      <x:c r="W9" s="81" t="n">
        <x:v>1409798.56644518</x:v>
      </x:c>
      <x:c r="X9" s="81" t="n">
        <x:v>9074306.56644518</x:v>
      </x:c>
      <x:c r="Y9" s="12" t="n">
        <x:v>29558.0018450983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36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175500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132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132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220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