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<x:sst xmlns:x="http://schemas.openxmlformats.org/spreadsheetml/2006/main" count="239" uniqueCount="239">
  <x:si>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</x:si>
  <x:si>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</x:si>
  <x:si>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Beaver River</x:t>
  </x:si>
  <x:si>
    <x:t>BEDS Code</x:t>
  </x:si>
  <x:si>
    <x:t>231301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</x:si>
  <x:si>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</x:si>
  <x:si>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</x:si>
  <x:si>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</x:si>
  <x:si>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</x:si>
  <x:si>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</x:si>
  <x:si>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Ronald Rockwood</x:t>
  </x:si>
  <x:si>
    <x:t>Street Address Line 1</x:t>
  </x:si>
  <x:si>
    <x:t>9508 Artz Road</x:t>
  </x:si>
  <x:si>
    <x:t>Title of Contact</x:t>
  </x:si>
  <x:si>
    <x:t>Business Official</x:t>
  </x:si>
  <x:si>
    <x:t>Street Address Line 2</x:t>
  </x:si>
  <x:si>
    <x:t>PO Box 179</x:t>
  </x:si>
  <x:si>
    <x:t>Email Address</x:t>
  </x:si>
  <x:si>
    <x:t>rrockwood@brcsd.org</x:t>
  </x:si>
  <x:si>
    <x:t>City</x:t>
  </x:si>
  <x:si>
    <x:t>Beaver Falls</x:t>
  </x:si>
  <x:si>
    <x:t>Phone Number</x:t>
  </x:si>
  <x:si>
    <x:t>3153463507</x:t>
  </x:si>
  <x:si>
    <x:t>Zip Code</x:t>
  </x:si>
  <x:si>
    <x:t>13305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</x:si>
  <x:si>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</x:si>
  <x:si>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</x:si>
  <x:si>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</x:si>
  <x:si>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</x:si>
  <x:si>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</x:si>
  <x:si>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</x:si>
  <x:si>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</x:si>
  <x:si>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</x:si>
  <x:si>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</x:si>
  <x:si>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</x:si>
  <x:si>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</x:si>
  <x:si>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</x:si>
  <x:si>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</x:si>
  <x:si>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</x:si>
  <x:si>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</x:si>
  <x:si>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</x:si>
  <x:si>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</x:si>
  <x:si>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</x:si>
  <x:si>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</x:si>
  <x:si>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</x:si>
  <x:si>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</x:si>
  <x:si>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</x:si>
  <x:si>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</x:si>
  <x:si>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</x:si>
  <x:si>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</x:si>
  <x:si>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</x:si>
  <x:si>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</x:si>
  <x:si>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</x:si>
  <x:si>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</x:si>
  <x:si>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</x:si>
  <x:si>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</x:si>
  <x:si>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</x:si>
  <x:si>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</x:si>
  <x:si>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</x:si>
  <x:si>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</x:si>
  <x:si>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</x:si>
  <x:si>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</x:si>
  <x:si>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</x:si>
  <x:si>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</x:si>
  <x:si>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</x:si>
  <x:si>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</x:si>
  <x:si>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</x:si>
  <x:si>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</x:si>
  <x:si>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</x:si>
  <x:si>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</x:si>
  <x:si>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</x:si>
  <x:si>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</x:si>
  <x:si>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</x:si>
  <x:si>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</x:si>
  <x:si>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</x:si>
  <x:si>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</x:si>
  <x:si>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</x:si>
  <x:si>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</x:si>
  <x:si>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</x:si>
  <x:si>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</x:si>
  <x:si>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</x:si>
  <x:si>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</x:si>
  <x:si>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</x:si>
  <x:si>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</x:si>
  <x:si>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</x:si>
  <x:si>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</x:si>
  <x:si>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</x:si>
  <x:si>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</x:si>
  <x:si>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</x:si>
  <x:si>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</x:si>
  <x:si>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</x:si>
  <x:si>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</x:si>
  <x:si>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</x:si>
  <x:si>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</x:si>
  <x:si>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</x:si>
  <x:si>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</x:si>
  <x:si>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</x:si>
  <x:si>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</x:si>
  <x:si>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</x:si>
  <x:si>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</x:si>
  <x:si>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</x:si>
  <x:si>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</x:si>
  <x:si>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</x:si>
  <x:si>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</x:si>
  <x:si>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</x:si>
  <x:si>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</x:si>
  <x:si>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</x:si>
  <x:si>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</x:si>
  <x:si>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</x:si>
  <x:si>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</x:si>
  <x:si>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</x:si>
  <x:si>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</x:si>
  <x:si>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</x:si>
  <x:si>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</x:si>
  <x:si>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</x:si>
  <x:si>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</x:si>
  <x:si>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</x:si>
  <x:si>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</x:si>
  <x:si>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</x:si>
  <x:si>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</x:si>
  <x:si>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</x:si>
  <x:si>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</x:si>
  <x:si>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</x:si>
  <x:si>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</x:si>
  <x:si>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</x:si>
  <x:si>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</x:si>
  <x:si>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</x:si>
  <x:si>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</x:si>
  <x:si>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</x:si>
  <x:si>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</x:si>
  <x:si>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</x:si>
  <x:si>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231301040001</x:t>
  </x:si>
  <x:si>
    <x:t>BEAVER RIVER ELEMENTARY SCHOOL</x:t>
  </x:si>
  <x:si>
    <x:t/>
  </x:si>
  <x:si>
    <x:t>Elementary School</x:t>
  </x:si>
  <x:si>
    <x:t>K</x:t>
  </x:si>
  <x:si>
    <x:t>5</x:t>
  </x:si>
  <x:si>
    <x:t>Yes</x:t>
  </x:si>
  <x:si>
    <x:t>No</x:t>
  </x:si>
  <x:si>
    <x:t>231301040002</x:t>
  </x:si>
  <x:si>
    <x:t>BEAVER RIVER HIGH SCHOOL</x:t>
  </x:si>
  <x:si>
    <x:t>Junior-Senior High School</x:t>
  </x:si>
  <x:si>
    <x:t>9</x:t>
  </x:si>
  <x:si>
    <x:t>12</x:t>
  </x:si>
  <x:si>
    <x:t>231301040004</x:t>
  </x:si>
  <x:si>
    <x:t>BEAVER RIVER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</x:si>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</x:sst>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19135156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1324395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175715</x:v>
      </x:c>
      <x:c r="E16" s="10" t="n">
        <x:v>624040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240840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1928077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109875</x:v>
      </x:c>
      <x:c r="E24" s="10" t="n">
        <x:v>624040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3243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1226050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229335.99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15000</x:v>
      </x:c>
      <x:c r="E35" s="10" t="n">
        <x:v>0</x:v>
      </x:c>
      <x:c r="F35" s="7" t="n">
        <x:v>1</x:v>
      </x:c>
      <x:c r="G35" s="132" t="n">
        <x:v>15000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608614</x:v>
      </x:c>
      <x:c r="E37" s="10" t="n">
        <x:v>0</x:v>
      </x:c>
      <x:c r="F37" s="7" t="n">
        <x:v>59</x:v>
      </x:c>
      <x:c r="G37" s="132" t="n">
        <x:v>10315.4915254237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150000</x:v>
      </x:c>
      <x:c r="E38" s="10" t="n">
        <x:v>0</x:v>
      </x:c>
      <x:c r="F38" s="7" t="n">
        <x:v>5</x:v>
      </x:c>
      <x:c r="G38" s="132" t="n">
        <x:v>30000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5000</x:v>
      </x:c>
      <x:c r="E43" s="10" t="n">
        <x:v>0</x:v>
      </x:c>
      <x:c r="F43" s="7" t="n">
        <x:v>50</x:v>
      </x:c>
      <x:c r="G43" s="132" t="n">
        <x:v>100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820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27620</x:v>
      </x:c>
      <x:c r="E62" s="10" t="n">
        <x:v>0</x:v>
      </x:c>
      <x:c r="F62" s="84" t="n">
        <x:v>0.1</x:v>
      </x:c>
      <x:c r="G62" s="132" t="n">
        <x:v>276200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776590</x:v>
      </x:c>
      <x:c r="E63" s="10" t="n">
        <x:v>0</x:v>
      </x:c>
      <x:c r="F63" s="84" t="n">
        <x:v>5.3</x:v>
      </x:c>
      <x:c r="G63" s="132" t="n">
        <x:v>146526.41509434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1186727</x:v>
      </x:c>
      <x:c r="E64" s="10" t="n">
        <x:v>0</x:v>
      </x:c>
      <x:c r="F64" s="84" t="n">
        <x:v>12.5</x:v>
      </x:c>
      <x:c r="G64" s="132" t="n">
        <x:v>94938.16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809048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367586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53571</x:v>
      </x:c>
      <x:c r="E74" s="10" t="n">
        <x:v>0</x:v>
      </x:c>
      <x:c r="F74" s="84" t="n">
        <x:v>0.1</x:v>
      </x:c>
      <x:c r="G74" s="132" t="n">
        <x:v>535710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87998</x:v>
      </x:c>
      <x:c r="E75" s="10" t="n">
        <x:v>0</x:v>
      </x:c>
      <x:c r="F75" s="84" t="n">
        <x:v>1</x:v>
      </x:c>
      <x:c r="G75" s="132" t="n">
        <x:v>87998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69605</x:v>
      </x:c>
      <x:c r="E77" s="10" t="n">
        <x:v>0</x:v>
      </x:c>
      <x:c r="F77" s="84" t="n">
        <x:v>1</x:v>
      </x:c>
      <x:c r="G77" s="132" t="n">
        <x:v>69605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51622.07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1185885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4368560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8850528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133</x:v>
      </x:c>
      <x:c r="I8" s="170" t="s">
        <x:v>138</x:v>
      </x:c>
      <x:c r="J8" s="106" t="n"/>
      <x:c r="K8" s="107" t="n">
        <x:v>374</x:v>
      </x:c>
      <x:c r="L8" s="107" t="n">
        <x:v>36</x:v>
      </x:c>
      <x:c r="M8" s="107" t="n">
        <x:v>0</x:v>
      </x:c>
      <x:c r="N8" s="107" t="n">
        <x:v>124</x:v>
      </x:c>
      <x:c r="O8" s="107" t="n">
        <x:v>0</x:v>
      </x:c>
      <x:c r="P8" s="107" t="n">
        <x:v>70</x:v>
      </x:c>
      <x:c r="Q8" s="108" t="n">
        <x:v>3</x:v>
      </x:c>
      <x:c r="R8" s="108" t="n">
        <x:v>31</x:v>
      </x:c>
      <x:c r="S8" s="108" t="n">
        <x:v>20</x:v>
      </x:c>
      <x:c r="T8" s="108" t="n">
        <x:v>1</x:v>
      </x:c>
      <x:c r="U8" s="108" t="n">
        <x:v>4</x:v>
      </x:c>
      <x:c r="V8" s="108" t="n">
        <x:v>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133</x:v>
      </x:c>
      <x:c r="D9" s="169" t="s">
        <x:v>141</x:v>
      </x:c>
      <x:c r="E9" s="170" t="s">
        <x:v>142</x:v>
      </x:c>
      <x:c r="F9" s="170" t="s">
        <x:v>143</x:v>
      </x:c>
      <x:c r="G9" s="170" t="s">
        <x:v>137</x:v>
      </x:c>
      <x:c r="H9" s="170" t="s">
        <x:v>133</x:v>
      </x:c>
      <x:c r="I9" s="170" t="s">
        <x:v>138</x:v>
      </x:c>
      <x:c r="J9" s="106" t="n"/>
      <x:c r="K9" s="107" t="n">
        <x:v>262</x:v>
      </x:c>
      <x:c r="L9" s="107" t="n">
        <x:v>0</x:v>
      </x:c>
      <x:c r="M9" s="107" t="n">
        <x:v>0</x:v>
      </x:c>
      <x:c r="N9" s="107" t="n">
        <x:v>81</x:v>
      </x:c>
      <x:c r="O9" s="107" t="n">
        <x:v>1</x:v>
      </x:c>
      <x:c r="P9" s="107" t="n">
        <x:v>48</x:v>
      </x:c>
      <x:c r="Q9" s="108" t="n">
        <x:v>0</x:v>
      </x:c>
      <x:c r="R9" s="108" t="n">
        <x:v>25</x:v>
      </x:c>
      <x:c r="S9" s="108" t="n">
        <x:v>6</x:v>
      </x:c>
      <x:c r="T9" s="108" t="n">
        <x:v>1</x:v>
      </x:c>
      <x:c r="U9" s="108" t="n">
        <x:v>3</x:v>
      </x:c>
      <x:c r="V9" s="108" t="n">
        <x:v>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144</x:v>
      </x:c>
      <x:c r="B10" s="168" t="s">
        <x:v>145</x:v>
      </x:c>
      <x:c r="C10" s="167" t="s">
        <x:v>133</x:v>
      </x:c>
      <x:c r="D10" s="169" t="s">
        <x:v>146</x:v>
      </x:c>
      <x:c r="E10" s="170" t="s">
        <x:v>147</x:v>
      </x:c>
      <x:c r="F10" s="170" t="s">
        <x:v>148</x:v>
      </x:c>
      <x:c r="G10" s="170" t="s">
        <x:v>137</x:v>
      </x:c>
      <x:c r="H10" s="170" t="s">
        <x:v>133</x:v>
      </x:c>
      <x:c r="I10" s="170" t="s">
        <x:v>138</x:v>
      </x:c>
      <x:c r="J10" s="106" t="n"/>
      <x:c r="K10" s="107" t="n">
        <x:v>184</x:v>
      </x:c>
      <x:c r="L10" s="107" t="n">
        <x:v>0</x:v>
      </x:c>
      <x:c r="M10" s="107" t="n">
        <x:v>0</x:v>
      </x:c>
      <x:c r="N10" s="107" t="n">
        <x:v>66</x:v>
      </x:c>
      <x:c r="O10" s="107" t="n">
        <x:v>0</x:v>
      </x:c>
      <x:c r="P10" s="107" t="n">
        <x:v>44</x:v>
      </x:c>
      <x:c r="Q10" s="108" t="n">
        <x:v>1</x:v>
      </x:c>
      <x:c r="R10" s="108" t="n">
        <x:v>12</x:v>
      </x:c>
      <x:c r="S10" s="108" t="n">
        <x:v>4</x:v>
      </x:c>
      <x:c r="T10" s="108" t="n">
        <x:v>1</x:v>
      </x:c>
      <x:c r="U10" s="108" t="n">
        <x:v>3</x:v>
      </x:c>
      <x:c r="V10" s="108" t="n">
        <x:v>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149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150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151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152</x:v>
      </x:c>
      <x:c r="E5" s="175" t="s"/>
      <x:c r="F5" s="175" t="s"/>
      <x:c r="G5" s="175" t="s"/>
      <x:c r="H5" s="175" t="s"/>
      <x:c r="I5" s="176" t="s"/>
      <x:c r="J5" s="177" t="s">
        <x:v>153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154</x:v>
      </x:c>
      <x:c r="S5" s="181" t="s"/>
      <x:c r="T5" s="182" t="s"/>
      <x:c r="U5" s="143" t="s">
        <x:v>155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156</x:v>
      </x:c>
      <x:c r="E6" s="155" t="s"/>
      <x:c r="F6" s="155" t="s"/>
      <x:c r="G6" s="89" t="s"/>
      <x:c r="H6" s="90" t="s"/>
      <x:c r="I6" s="75" t="s"/>
      <x:c r="J6" s="134" t="s">
        <x:v>157</x:v>
      </x:c>
      <x:c r="K6" s="135" t="s"/>
      <x:c r="L6" s="134" t="s">
        <x:v>158</x:v>
      </x:c>
      <x:c r="M6" s="135" t="s"/>
      <x:c r="N6" s="134" t="s">
        <x:v>159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160</x:v>
      </x:c>
      <x:c r="E7" s="100" t="s">
        <x:v>161</x:v>
      </x:c>
      <x:c r="F7" s="100" t="s">
        <x:v>162</x:v>
      </x:c>
      <x:c r="G7" s="113" t="s">
        <x:v>163</x:v>
      </x:c>
      <x:c r="H7" s="183" t="s">
        <x:v>164</x:v>
      </x:c>
      <x:c r="I7" s="113" t="s">
        <x:v>165</x:v>
      </x:c>
      <x:c r="J7" s="113" t="s">
        <x:v>166</x:v>
      </x:c>
      <x:c r="K7" s="183" t="s">
        <x:v>167</x:v>
      </x:c>
      <x:c r="L7" s="113" t="s">
        <x:v>168</x:v>
      </x:c>
      <x:c r="M7" s="183" t="s">
        <x:v>169</x:v>
      </x:c>
      <x:c r="N7" s="113" t="s">
        <x:v>170</x:v>
      </x:c>
      <x:c r="O7" s="183" t="s">
        <x:v>171</x:v>
      </x:c>
      <x:c r="P7" s="183" t="s">
        <x:v>172</x:v>
      </x:c>
      <x:c r="Q7" s="113" t="s">
        <x:v>173</x:v>
      </x:c>
      <x:c r="R7" s="113" t="s">
        <x:v>174</x:v>
      </x:c>
      <x:c r="S7" s="113" t="s">
        <x:v>175</x:v>
      </x:c>
      <x:c r="T7" s="11" t="s">
        <x:v>176</x:v>
      </x:c>
      <x:c r="U7" s="124" t="s">
        <x:v>177</x:v>
      </x:c>
      <x:c r="V7" s="124" t="s">
        <x:v>178</x:v>
      </x:c>
      <x:c r="W7" s="124" t="s">
        <x:v>179</x:v>
      </x:c>
      <x:c r="X7" s="124" t="s">
        <x:v>180</x:v>
      </x:c>
      <x:c r="Y7" s="124" t="s">
        <x:v>181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2243727</x:v>
      </x:c>
      <x:c r="E8" s="81" t="n">
        <x:v>737107</x:v>
      </x:c>
      <x:c r="F8" s="116" t="n">
        <x:v>1071916.3705205</x:v>
      </x:c>
      <x:c r="G8" s="81" t="n">
        <x:v>609887</x:v>
      </x:c>
      <x:c r="H8" s="81" t="n">
        <x:v>157236</x:v>
      </x:c>
      <x:c r="I8" s="117">
        <x:f>SUM(D8:H8)</x:f>
      </x:c>
      <x:c r="J8" s="81" t="n">
        <x:v>3194972</x:v>
      </x:c>
      <x:c r="K8" s="81" t="n">
        <x:v>68498</x:v>
      </x:c>
      <x:c r="L8" s="81" t="n">
        <x:v>1152270</x:v>
      </x:c>
      <x:c r="M8" s="81" t="n">
        <x:v>0</x:v>
      </x:c>
      <x:c r="N8" s="81" t="n">
        <x:v>204836</x:v>
      </x:c>
      <x:c r="O8" s="81" t="n">
        <x:v>0</x:v>
      </x:c>
      <x:c r="P8" s="81" t="n">
        <x:v>199297</x:v>
      </x:c>
      <x:c r="Q8" s="117">
        <x:f>SUM(J8:P8)</x:f>
      </x:c>
      <x:c r="R8" s="81" t="n">
        <x:v>4184164</x:v>
      </x:c>
      <x:c r="S8" s="81" t="n">
        <x:v>635709</x:v>
      </x:c>
      <x:c r="T8" s="59">
        <x:f>SUM('Part C'!$R8:$S8)</x:f>
      </x:c>
      <x:c r="U8" s="81" t="n">
        <x:v>10205.2780487805</x:v>
      </x:c>
      <x:c r="V8" s="81" t="n">
        <x:v>1550.50975609756</x:v>
      </x:c>
      <x:c r="W8" s="81" t="n">
        <x:v>2211055.31390187</x:v>
      </x:c>
      <x:c r="X8" s="81" t="n">
        <x:v>7030928.31390187</x:v>
      </x:c>
      <x:c r="Y8" s="12" t="n">
        <x:v>17148.6056436631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133</x:v>
      </x:c>
      <x:c r="D9" s="81" t="n">
        <x:v>1804236</x:v>
      </x:c>
      <x:c r="E9" s="81" t="n">
        <x:v>755369</x:v>
      </x:c>
      <x:c r="F9" s="116" t="n">
        <x:v>920441.226034769</x:v>
      </x:c>
      <x:c r="G9" s="81" t="n">
        <x:v>540717</x:v>
      </x:c>
      <x:c r="H9" s="81" t="n">
        <x:v>239088</x:v>
      </x:c>
      <x:c r="I9" s="117">
        <x:f>SUM(D9:H9)</x:f>
      </x:c>
      <x:c r="J9" s="81" t="n">
        <x:v>2826205</x:v>
      </x:c>
      <x:c r="K9" s="81" t="n">
        <x:v>0</x:v>
      </x:c>
      <x:c r="L9" s="81" t="n">
        <x:v>462676</x:v>
      </x:c>
      <x:c r="M9" s="81" t="n">
        <x:v>0</x:v>
      </x:c>
      <x:c r="N9" s="81" t="n">
        <x:v>206935</x:v>
      </x:c>
      <x:c r="O9" s="81" t="n">
        <x:v>158471</x:v>
      </x:c>
      <x:c r="P9" s="81" t="n">
        <x:v>605563</x:v>
      </x:c>
      <x:c r="Q9" s="117">
        <x:f>SUM(J9:P9)</x:f>
      </x:c>
      <x:c r="R9" s="81" t="n">
        <x:v>3849288</x:v>
      </x:c>
      <x:c r="S9" s="81" t="n">
        <x:v>410563</x:v>
      </x:c>
      <x:c r="T9" s="59">
        <x:f>SUM('Part C'!$R9:$S9)</x:f>
      </x:c>
      <x:c r="U9" s="81" t="n">
        <x:v>14691.9389312977</x:v>
      </x:c>
      <x:c r="V9" s="81" t="n">
        <x:v>1567.03435114504</x:v>
      </x:c>
      <x:c r="W9" s="81" t="n">
        <x:v>1412918.27376168</x:v>
      </x:c>
      <x:c r="X9" s="81" t="n">
        <x:v>5672769.27376168</x:v>
      </x:c>
      <x:c r="Y9" s="12" t="n">
        <x:v>21651.7911212278</x:v>
      </x:c>
    </x:row>
    <x:row r="10" spans="1:25" s="6" customFormat="1">
      <x:c r="A10" s="184" t="s">
        <x:v>144</x:v>
      </x:c>
      <x:c r="B10" s="184" t="s">
        <x:v>145</x:v>
      </x:c>
      <x:c r="C10" s="184" t="s">
        <x:v>133</x:v>
      </x:c>
      <x:c r="D10" s="81" t="n">
        <x:v>1112857</x:v>
      </x:c>
      <x:c r="E10" s="81" t="n">
        <x:v>393730</x:v>
      </x:c>
      <x:c r="F10" s="116" t="n">
        <x:v>541772.963175195</x:v>
      </x:c>
      <x:c r="G10" s="81" t="n">
        <x:v>260615</x:v>
      </x:c>
      <x:c r="H10" s="81" t="n">
        <x:v>114279</x:v>
      </x:c>
      <x:c r="I10" s="117">
        <x:f>SUM(D10:H10)</x:f>
      </x:c>
      <x:c r="J10" s="81" t="n">
        <x:v>1366894</x:v>
      </x:c>
      <x:c r="K10" s="81" t="n">
        <x:v>0</x:v>
      </x:c>
      <x:c r="L10" s="81" t="n">
        <x:v>642380</x:v>
      </x:c>
      <x:c r="M10" s="81" t="n">
        <x:v>0</x:v>
      </x:c>
      <x:c r="N10" s="81" t="n">
        <x:v>166680</x:v>
      </x:c>
      <x:c r="O10" s="81" t="n">
        <x:v>43933</x:v>
      </x:c>
      <x:c r="P10" s="81" t="n">
        <x:v>203367</x:v>
      </x:c>
      <x:c r="Q10" s="117">
        <x:f>SUM(J10:P10)</x:f>
      </x:c>
      <x:c r="R10" s="81" t="n">
        <x:v>2145131</x:v>
      </x:c>
      <x:c r="S10" s="81" t="n">
        <x:v>278123</x:v>
      </x:c>
      <x:c r="T10" s="59">
        <x:f>SUM('Part C'!$R10:$S10)</x:f>
      </x:c>
      <x:c r="U10" s="81" t="n">
        <x:v>11658.3206521739</x:v>
      </x:c>
      <x:c r="V10" s="81" t="n">
        <x:v>1511.53804347826</x:v>
      </x:c>
      <x:c r="W10" s="81" t="n">
        <x:v>992278.482336449</x:v>
      </x:c>
      <x:c r="X10" s="81" t="n">
        <x:v>3415532.48233645</x:v>
      </x:c>
      <x:c r="Y10" s="12" t="n">
        <x:v>18562.6765344372</x:v>
      </x:c>
    </x:row>
    <x:row r="11" spans="1:25" s="3" customFormat="1" ht="15" customHeight="1">
      <x:c r="A11" s="4" t="s">
        <x:v>149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182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151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183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184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185</x:v>
      </x:c>
      <x:c r="G6" s="144" t="s"/>
      <x:c r="H6" s="144" t="s"/>
      <x:c r="I6" s="144" t="s"/>
      <x:c r="J6" s="135" t="s"/>
      <x:c r="K6" s="134" t="s">
        <x:v>186</x:v>
      </x:c>
      <x:c r="L6" s="144" t="s"/>
      <x:c r="M6" s="144" t="s"/>
      <x:c r="N6" s="135" t="s"/>
      <x:c r="O6" s="65" t="s"/>
      <x:c r="P6" s="134" t="s">
        <x:v>187</x:v>
      </x:c>
      <x:c r="Q6" s="144" t="s"/>
      <x:c r="R6" s="144" t="s"/>
      <x:c r="S6" s="144" t="s"/>
      <x:c r="T6" s="144" t="s"/>
      <x:c r="U6" s="144" t="s"/>
      <x:c r="V6" s="135" t="s"/>
      <x:c r="W6" s="67" t="s">
        <x:v>188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189</x:v>
      </x:c>
      <x:c r="E7" s="75" t="s">
        <x:v>190</x:v>
      </x:c>
      <x:c r="F7" s="75" t="s">
        <x:v>191</x:v>
      </x:c>
      <x:c r="G7" s="100" t="s">
        <x:v>192</x:v>
      </x:c>
      <x:c r="H7" s="100" t="s">
        <x:v>193</x:v>
      </x:c>
      <x:c r="I7" s="100" t="s">
        <x:v>194</x:v>
      </x:c>
      <x:c r="J7" s="113" t="s">
        <x:v>195</x:v>
      </x:c>
      <x:c r="K7" s="75" t="s">
        <x:v>196</x:v>
      </x:c>
      <x:c r="L7" s="100" t="s">
        <x:v>197</x:v>
      </x:c>
      <x:c r="M7" s="100" t="s">
        <x:v>198</x:v>
      </x:c>
      <x:c r="N7" s="75" t="s">
        <x:v>199</x:v>
      </x:c>
      <x:c r="O7" s="113" t="s">
        <x:v>200</x:v>
      </x:c>
      <x:c r="P7" s="75" t="s">
        <x:v>201</x:v>
      </x:c>
      <x:c r="Q7" s="100" t="s">
        <x:v>202</x:v>
      </x:c>
      <x:c r="R7" s="100" t="s">
        <x:v>203</x:v>
      </x:c>
      <x:c r="S7" s="100" t="s">
        <x:v>204</x:v>
      </x:c>
      <x:c r="T7" s="100" t="s">
        <x:v>205</x:v>
      </x:c>
      <x:c r="U7" s="100" t="s">
        <x:v>164</x:v>
      </x:c>
      <x:c r="V7" s="75" t="s">
        <x:v>206</x:v>
      </x:c>
      <x:c r="W7" s="75" t="s">
        <x:v>207</x:v>
      </x:c>
      <x:c r="X7" s="75" t="s">
        <x:v>208</x:v>
      </x:c>
      <x:c r="Y7" s="61" t="s">
        <x:v>175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137</x:v>
      </x:c>
      <x:c r="E8" s="170" t="s">
        <x:v>137</x:v>
      </x:c>
      <x:c r="F8" s="119" t="n">
        <x:v>0</x:v>
      </x:c>
      <x:c r="G8" s="119" t="n">
        <x:v>36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68498</x:v>
      </x:c>
      <x:c r="M8" s="81" t="n">
        <x:v>0</x:v>
      </x:c>
      <x:c r="N8" s="117">
        <x:f>SUM(K8:M8)</x:f>
      </x:c>
      <x:c r="O8" s="121" t="n">
        <x:v>0</x:v>
      </x:c>
      <x:c r="P8" s="81" t="n">
        <x:v>20000</x:v>
      </x:c>
      <x:c r="Q8" s="81" t="n">
        <x:v>0</x:v>
      </x:c>
      <x:c r="R8" s="81" t="n">
        <x:v>0</x:v>
      </x:c>
      <x:c r="S8" s="81" t="n">
        <x:v>0</x:v>
      </x:c>
      <x:c r="T8" s="81" t="n">
        <x:v>10000</x:v>
      </x:c>
      <x:c r="U8" s="81" t="n">
        <x:v>5000</x:v>
      </x:c>
      <x:c r="V8" s="117">
        <x:f>SUM(P8:U8)</x:f>
      </x:c>
      <x:c r="W8" s="81" t="n">
        <x:v>35000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139</x:v>
      </x:c>
      <x:c r="B9" s="184" t="s">
        <x:v>140</x:v>
      </x:c>
      <x:c r="C9" s="184" t="s">
        <x:v>133</x:v>
      </x:c>
      <x:c r="D9" s="185" t="s">
        <x:v>138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15000</x:v>
      </x:c>
      <x:c r="Q9" s="81" t="n">
        <x:v>0</x:v>
      </x:c>
      <x:c r="R9" s="81" t="n">
        <x:v>0</x:v>
      </x:c>
      <x:c r="S9" s="81" t="n">
        <x:v>0</x:v>
      </x:c>
      <x:c r="T9" s="81" t="n">
        <x:v>10000</x:v>
      </x:c>
      <x:c r="U9" s="81" t="n">
        <x:v>5000</x:v>
      </x:c>
      <x:c r="V9" s="117">
        <x:f>SUM(P9:U9)</x:f>
      </x:c>
      <x:c r="W9" s="81" t="n">
        <x:v>30000</x:v>
      </x:c>
      <x:c r="X9" s="81" t="n">
        <x:v>0</x:v>
      </x:c>
      <x:c r="Y9" s="12" t="n">
        <x:v>0</x:v>
      </x:c>
    </x:row>
    <x:row r="10" spans="1:25" s="3" customFormat="1" x14ac:dyDescent="0.3">
      <x:c r="A10" s="184" t="s">
        <x:v>144</x:v>
      </x:c>
      <x:c r="B10" s="184" t="s">
        <x:v>145</x:v>
      </x:c>
      <x:c r="C10" s="184" t="s">
        <x:v>133</x:v>
      </x:c>
      <x:c r="D10" s="185" t="s">
        <x:v>138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20000</x:v>
      </x:c>
      <x:c r="Q10" s="81" t="n">
        <x:v>0</x:v>
      </x:c>
      <x:c r="R10" s="81" t="n">
        <x:v>0</x:v>
      </x:c>
      <x:c r="S10" s="81" t="n">
        <x:v>0</x:v>
      </x:c>
      <x:c r="T10" s="81" t="n">
        <x:v>10000</x:v>
      </x:c>
      <x:c r="U10" s="81" t="n">
        <x:v>5000</x:v>
      </x:c>
      <x:c r="V10" s="117">
        <x:f>SUM(P10:U10)</x:f>
      </x:c>
      <x:c r="W10" s="81" t="n">
        <x:v>35000</x:v>
      </x:c>
      <x:c r="X10" s="81" t="n">
        <x:v>0</x:v>
      </x:c>
      <x:c r="Y10" s="12" t="n">
        <x:v>0</x:v>
      </x:c>
    </x:row>
    <x:row r="11" spans="1:25" s="3" customFormat="1" ht="15" customHeight="1" x14ac:dyDescent="0.3">
      <x:c r="A11" s="4" t="s">
        <x:v>209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210</x:v>
      </x:c>
      <x:c r="G14" s="144" t="s"/>
      <x:c r="H14" s="144" t="s"/>
      <x:c r="I14" s="144" t="s"/>
      <x:c r="J14" s="135" t="s"/>
      <x:c r="K14" s="134" t="s">
        <x:v>211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212</x:v>
      </x:c>
      <x:c r="F15" s="97" t="s">
        <x:v>191</x:v>
      </x:c>
      <x:c r="G15" s="5" t="s">
        <x:v>192</x:v>
      </x:c>
      <x:c r="H15" s="5" t="s">
        <x:v>193</x:v>
      </x:c>
      <x:c r="I15" s="98" t="s">
        <x:v>194</x:v>
      </x:c>
      <x:c r="J15" s="11" t="s">
        <x:v>195</x:v>
      </x:c>
      <x:c r="K15" s="97" t="s">
        <x:v>196</x:v>
      </x:c>
      <x:c r="L15" s="5" t="s">
        <x:v>208</x:v>
      </x:c>
      <x:c r="M15" s="98" t="s">
        <x:v>213</x:v>
      </x:c>
      <x:c r="N15" s="61" t="s">
        <x:v>199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214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215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217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151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218</x:v>
      </x:c>
      <x:c r="E7" s="61" t="s">
        <x:v>219</x:v>
      </x:c>
      <x:c r="F7" s="61" t="s">
        <x:v>220</x:v>
      </x:c>
      <x:c r="G7" s="61" t="s">
        <x:v>221</x:v>
      </x:c>
      <x:c r="H7" s="61" t="s">
        <x:v>222</x:v>
      </x:c>
      <x:c r="I7" s="61" t="s">
        <x:v>223</x:v>
      </x:c>
      <x:c r="J7" s="61" t="s">
        <x:v>224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133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144</x:v>
      </x:c>
      <x:c r="B10" s="184" t="s">
        <x:v>145</x:v>
      </x:c>
      <x:c r="C10" s="184" t="s">
        <x:v>133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149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225</x:v>
      </x:c>
      <x:c r="C1" s="82" t="s">
        <x:v>226</x:v>
      </x:c>
    </x:row>
    <x:row r="2" spans="1:9" x14ac:dyDescent="0.3">
      <x:c r="A2" s="2" t="s">
        <x:v>134</x:v>
      </x:c>
      <x:c r="B2" s="83" t="s">
        <x:v>167</x:v>
      </x:c>
      <x:c r="C2" s="83" t="s">
        <x:v>137</x:v>
      </x:c>
    </x:row>
    <x:row r="3" spans="1:9" x14ac:dyDescent="0.3">
      <x:c r="A3" s="2" t="s">
        <x:v>141</x:v>
      </x:c>
      <x:c r="B3" s="83" t="s">
        <x:v>227</x:v>
      </x:c>
      <x:c r="C3" s="83" t="s">
        <x:v>138</x:v>
      </x:c>
      <x:c r="D3" s="2" t="s">
        <x:v>134</x:v>
      </x:c>
      <x:c r="F3" s="2" t="s">
        <x:v>167</x:v>
      </x:c>
      <x:c r="H3" s="2" t="n">
        <x:v>2022</x:v>
      </x:c>
      <x:c r="I3" s="2" t="n">
        <x:v>2015</x:v>
      </x:c>
    </x:row>
    <x:row r="4" spans="1:9" x14ac:dyDescent="0.3">
      <x:c r="A4" s="2" t="s">
        <x:v>228</x:v>
      </x:c>
      <x:c r="B4" s="83" t="s">
        <x:v>229</x:v>
      </x:c>
      <x:c r="D4" s="2" t="s">
        <x:v>230</x:v>
      </x:c>
      <x:c r="F4" s="2" t="s">
        <x:v>135</x:v>
      </x:c>
      <x:c r="H4" s="2" t="n">
        <x:v>2023</x:v>
      </x:c>
      <x:c r="I4" s="2" t="n">
        <x:v>2016</x:v>
      </x:c>
    </x:row>
    <x:row r="5" spans="1:9" x14ac:dyDescent="0.3">
      <x:c r="A5" s="2" t="s">
        <x:v>231</x:v>
      </x:c>
      <x:c r="B5" s="83" t="s">
        <x:v>232</x:v>
      </x:c>
      <x:c r="D5" s="2" t="s">
        <x:v>146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146</x:v>
      </x:c>
      <x:c r="B6" s="83" t="s">
        <x:v>233</x:v>
      </x:c>
      <x:c r="C6" s="0" t="s"/>
      <x:c r="D6" s="0" t="s">
        <x:v>141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234</x:v>
      </x:c>
      <x:c r="B7" s="83" t="s">
        <x:v>235</x:v>
      </x:c>
      <x:c r="D7" s="2" t="s">
        <x:v>236</x:v>
      </x:c>
      <x:c r="F7" s="2" t="n">
        <x:v>3</x:v>
      </x:c>
      <x:c r="I7" s="2" t="n">
        <x:v>2019</x:v>
      </x:c>
    </x:row>
    <x:row r="8" spans="1:9" x14ac:dyDescent="0.3">
      <x:c r="A8" s="2" t="s">
        <x:v>237</x:v>
      </x:c>
      <x:c r="B8" s="83" t="s">
        <x:v>6</x:v>
      </x:c>
      <x:c r="D8" s="2" t="s">
        <x:v>231</x:v>
      </x:c>
      <x:c r="F8" s="2" t="n">
        <x:v>4</x:v>
      </x:c>
      <x:c r="I8" s="2" t="n">
        <x:v>2020</x:v>
      </x:c>
    </x:row>
    <x:row r="9" spans="1:9" x14ac:dyDescent="0.3">
      <x:c r="A9" s="2" t="s">
        <x:v>238</x:v>
      </x:c>
      <x:c r="B9" s="83" t="n">
        <x:v>6</x:v>
      </x:c>
      <x:c r="D9" s="2" t="s">
        <x:v>228</x:v>
      </x:c>
      <x:c r="F9" s="2" t="n">
        <x:v>5</x:v>
      </x:c>
      <x:c r="I9" s="2" t="n">
        <x:v>2021</x:v>
      </x:c>
    </x:row>
    <x:row r="10" spans="1:9" x14ac:dyDescent="0.3">
      <x:c r="A10" s="2" t="s">
        <x:v>230</x:v>
      </x:c>
      <x:c r="B10" s="83" t="n">
        <x:v>7</x:v>
      </x:c>
      <x:c r="D10" s="2" t="s">
        <x:v>238</x:v>
      </x:c>
      <x:c r="F10" s="2" t="n">
        <x:v>6</x:v>
      </x:c>
      <x:c r="I10" s="2" t="n">
        <x:v>2022</x:v>
      </x:c>
    </x:row>
    <x:row r="11" spans="1:9" x14ac:dyDescent="0.3">
      <x:c r="A11" s="2" t="s">
        <x:v>236</x:v>
      </x:c>
      <x:c r="B11" s="83" t="n">
        <x:v>8</x:v>
      </x:c>
      <x:c r="D11" s="2" t="s">
        <x:v>234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234</x:v>
      </x:c>
      <x:c r="F16" s="2" t="n">
        <x:v>12</x:v>
      </x:c>
    </x:row>
    <x:row r="17" spans="1:9" x14ac:dyDescent="0.3">
      <x:c r="B17" s="83" t="s">
        <x:v>237</x:v>
      </x:c>
      <x:c r="F17" s="2" t="s">
        <x:v>234</x:v>
      </x:c>
    </x:row>
    <x:row r="18" spans="1:9" x14ac:dyDescent="0.3">
      <x:c r="B18" s="83" t="s">
        <x:v>238</x:v>
      </x:c>
      <x:c r="F18" s="2" t="s">
        <x:v>237</x:v>
      </x:c>
    </x:row>
    <x:row r="19" spans="1:9">
      <x:c r="F19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