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<x:sst xmlns:x="http://schemas.openxmlformats.org/spreadsheetml/2006/main" count="247" uniqueCount="247">
  <x:si>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</x:si>
  <x:si>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</x:si>
  <x:si>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Bay Shore</x:t>
  </x:si>
  <x:si>
    <x:t>BEDS Code</x:t>
  </x:si>
  <x:si>
    <x:t>580501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</x:si>
  <x:si>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</x:si>
  <x:si>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</x:si>
  <x:si>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</x:si>
  <x:si>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</x:si>
  <x:si>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</x:si>
  <x:si>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Maureen Virsinger</x:t>
  </x:si>
  <x:si>
    <x:t>Street Address Line 1</x:t>
  </x:si>
  <x:si>
    <x:t>75 West Perkal Street</x:t>
  </x:si>
  <x:si>
    <x:t>Title of Contact</x:t>
  </x:si>
  <x:si>
    <x:t>Asst Supt for Business</x:t>
  </x:si>
  <x:si>
    <x:t>Street Address Line 2</x:t>
  </x:si>
  <x:si>
    <x:t/>
  </x:si>
  <x:si>
    <x:t>Email Address</x:t>
  </x:si>
  <x:si>
    <x:t>mvirsinger@bayshore.k12.ny.us</x:t>
  </x:si>
  <x:si>
    <x:t>City</x:t>
  </x:si>
  <x:si>
    <x:t>Phone Number</x:t>
  </x:si>
  <x:si>
    <x:t>6319681111</x:t>
  </x:si>
  <x:si>
    <x:t>Zip Code</x:t>
  </x:si>
  <x:si>
    <x:t>11706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</x:si>
  <x:si>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</x:si>
  <x:si>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</x:si>
  <x:si>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</x:si>
  <x:si>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</x:si>
  <x:si>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</x:si>
  <x:si>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</x:si>
  <x:si>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</x:si>
  <x:si>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</x:si>
  <x:si>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</x:si>
  <x:si>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</x:si>
  <x:si>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</x:si>
  <x:si>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</x:si>
  <x:si>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</x:si>
  <x:si>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</x:si>
  <x:si>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</x:si>
  <x:si>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</x:si>
  <x:si>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</x:si>
  <x:si>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</x:si>
  <x:si>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</x:si>
  <x:si>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</x:si>
  <x:si>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</x:si>
  <x:si>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</x:si>
  <x:si>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</x:si>
  <x:si>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</x:si>
  <x:si>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</x:si>
  <x:si>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</x:si>
  <x:si>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</x:si>
  <x:si>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</x:si>
  <x:si>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</x:si>
  <x:si>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</x:si>
  <x:si>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</x:si>
  <x:si>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</x:si>
  <x:si>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</x:si>
  <x:si>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</x:si>
  <x:si>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</x:si>
  <x:si>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</x:si>
  <x:si>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</x:si>
  <x:si>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</x:si>
  <x:si>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</x:si>
  <x:si>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</x:si>
  <x:si>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</x:si>
  <x:si>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</x:si>
  <x:si>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</x:si>
  <x:si>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</x:si>
  <x:si>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</x:si>
  <x:si>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</x:si>
  <x:si>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</x:si>
  <x:si>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</x:si>
  <x:si>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</x:si>
  <x:si>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</x:si>
  <x:si>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</x:si>
  <x:si>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</x:si>
  <x:si>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</x:si>
  <x:si>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</x:si>
  <x:si>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</x:si>
  <x:si>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</x:si>
  <x:si>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</x:si>
  <x:si>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</x:si>
  <x:si>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</x:si>
  <x:si>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</x:si>
  <x:si>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</x:si>
  <x:si>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</x:si>
  <x:si>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</x:si>
  <x:si>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</x:si>
  <x:si>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</x:si>
  <x:si>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</x:si>
  <x:si>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</x:si>
  <x:si>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</x:si>
  <x:si>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</x:si>
  <x:si>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</x:si>
  <x:si>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</x:si>
  <x:si>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</x:si>
  <x:si>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</x:si>
  <x:si>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</x:si>
  <x:si>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</x:si>
  <x:si>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</x:si>
  <x:si>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</x:si>
  <x:si>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</x:si>
  <x:si>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</x:si>
  <x:si>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</x:si>
  <x:si>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</x:si>
  <x:si>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</x:si>
  <x:si>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</x:si>
  <x:si>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</x:si>
  <x:si>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</x:si>
  <x:si>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</x:si>
  <x:si>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</x:si>
  <x:si>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</x:si>
  <x:si>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</x:si>
  <x:si>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</x:si>
  <x:si>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</x:si>
  <x:si>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</x:si>
  <x:si>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</x:si>
  <x:si>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</x:si>
  <x:si>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</x:si>
  <x:si>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</x:si>
  <x:si>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</x:si>
  <x:si>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</x:si>
  <x:si>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</x:si>
  <x:si>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</x:si>
  <x:si>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</x:si>
  <x:si>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</x:si>
  <x:si>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</x:si>
  <x:si>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</x:si>
  <x:si>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</x:si>
  <x:si>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</x:si>
  <x:si>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580501030001</x:t>
  </x:si>
  <x:si>
    <x:t>BROOK AVENUE ELEMENTARY SCHOOL</x:t>
  </x:si>
  <x:si>
    <x:t>Elementary School</x:t>
  </x:si>
  <x:si>
    <x:t>K</x:t>
  </x:si>
  <x:si>
    <x:t>2</x:t>
  </x:si>
  <x:si>
    <x:t>Yes</x:t>
  </x:si>
  <x:si>
    <x:t>No</x:t>
  </x:si>
  <x:si>
    <x:t>580501030002</x:t>
  </x:si>
  <x:si>
    <x:t>GARDINER MANOR SCHOOL</x:t>
  </x:si>
  <x:si>
    <x:t>3</x:t>
  </x:si>
  <x:si>
    <x:t>5</x:t>
  </x:si>
  <x:si>
    <x:t>580501030003</x:t>
  </x:si>
  <x:si>
    <x:t>MARY G CLARKSON SCHOOL</x:t>
  </x:si>
  <x:si>
    <x:t>580501030004</x:t>
  </x:si>
  <x:si>
    <x:t>FIFTH AVENUE SCHOOL</x:t>
  </x:si>
  <x:si>
    <x:t>580501030005</x:t>
  </x:si>
  <x:si>
    <x:t>SOUTH COUNTRY SCHOOL</x:t>
  </x:si>
  <x:si>
    <x:t>580501030006</x:t>
  </x:si>
  <x:si>
    <x:t>BAY SHORE SENIOR HIGH SCHOOL</x:t>
  </x:si>
  <x:si>
    <x:t>Senior High School</x:t>
  </x:si>
  <x:si>
    <x:t>9</x:t>
  </x:si>
  <x:si>
    <x:t>12</x:t>
  </x:si>
  <x:si>
    <x:t>580501030007</x:t>
  </x:si>
  <x:si>
    <x:t>BAY SHORE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</x:si>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</x:sst>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180993677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4110585</x:v>
      </x:c>
      <x:c r="E15" s="10" t="n">
        <x:v>19066515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425000</x:v>
      </x:c>
      <x:c r="E16" s="10" t="n">
        <x:v>2575000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2925000</x:v>
      </x:c>
      <x:c r="E22" s="10" t="n">
        <x:v>4208236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6479198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300000</x:v>
      </x:c>
      <x:c r="E24" s="10" t="n">
        <x:v>2575000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9135677</x:v>
      </x:c>
      <x:c r="E27" s="10" t="n">
        <x:v>1130323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57680</x:v>
      </x:c>
      <x:c r="E28" s="10" t="n">
        <x:v>1249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90000</x:v>
      </x:c>
      <x:c r="E33" s="10" t="n">
        <x:v>0</x:v>
      </x:c>
      <x:c r="F33" s="7" t="n">
        <x:v>5</x:v>
      </x:c>
      <x:c r="G33" s="132" t="n">
        <x:v>18000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240000</x:v>
      </x:c>
      <x:c r="E35" s="10" t="n">
        <x:v>0</x:v>
      </x:c>
      <x:c r="F35" s="7" t="n">
        <x:v>20</x:v>
      </x:c>
      <x:c r="G35" s="132" t="n">
        <x:v>12000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2792585</x:v>
      </x:c>
      <x:c r="E36" s="10" t="n">
        <x:v>356524</x:v>
      </x:c>
      <x:c r="F36" s="7" t="n">
        <x:v>307</x:v>
      </x:c>
      <x:c r="G36" s="132" t="n">
        <x:v>10257.6840390879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6863752</x:v>
      </x:c>
      <x:c r="E37" s="10" t="n">
        <x:v>0</x:v>
      </x:c>
      <x:c r="F37" s="7" t="n">
        <x:v>36</x:v>
      </x:c>
      <x:c r="G37" s="132" t="n">
        <x:v>190659.777777778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1816672</x:v>
      </x:c>
      <x:c r="E38" s="10" t="n">
        <x:v>0</x:v>
      </x:c>
      <x:c r="F38" s="7" t="n">
        <x:v>12</x:v>
      </x:c>
      <x:c r="G38" s="132" t="n">
        <x:v>151389.333333333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750000</x:v>
      </x:c>
      <x:c r="E41" s="10" t="n">
        <x:v>0</x:v>
      </x:c>
      <x:c r="F41" s="7" t="n">
        <x:v>125</x:v>
      </x:c>
      <x:c r="G41" s="132" t="n">
        <x:v>6000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425000</x:v>
      </x:c>
      <x:c r="E42" s="10" t="n">
        <x:v>0</x:v>
      </x:c>
      <x:c r="F42" s="7" t="n">
        <x:v>2</x:v>
      </x:c>
      <x:c r="G42" s="132" t="n">
        <x:v>212500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200000</x:v>
      </x:c>
      <x:c r="E43" s="10" t="n">
        <x:v>0</x:v>
      </x:c>
      <x:c r="F43" s="7" t="n">
        <x:v>225</x:v>
      </x:c>
      <x:c r="G43" s="132" t="n">
        <x:v>888.888888888889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340760</x:v>
      </x:c>
      <x:c r="F44" s="7" t="n">
        <x:v>200</x:v>
      </x:c>
      <x:c r="G44" s="132" t="n">
        <x:v>1703.8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61715</x:v>
      </x:c>
      <x:c r="E62" s="10" t="n">
        <x:v>0</x:v>
      </x:c>
      <x:c r="F62" s="84" t="n">
        <x:v>1</x:v>
      </x:c>
      <x:c r="G62" s="132" t="n">
        <x:v>61715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3011535</x:v>
      </x:c>
      <x:c r="E63" s="10" t="n">
        <x:v>0</x:v>
      </x:c>
      <x:c r="F63" s="84" t="n">
        <x:v>17</x:v>
      </x:c>
      <x:c r="G63" s="132" t="n">
        <x:v>177149.117647059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9741658</x:v>
      </x:c>
      <x:c r="E64" s="10" t="n">
        <x:v>0</x:v>
      </x:c>
      <x:c r="F64" s="84" t="n">
        <x:v>100</x:v>
      </x:c>
      <x:c r="G64" s="132" t="n">
        <x:v>97416.58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1688758</x:v>
      </x:c>
      <x:c r="E65" s="10" t="n">
        <x:v>26673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3076934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1290227</x:v>
      </x:c>
      <x:c r="E72" s="10" t="n">
        <x:v>0</x:v>
      </x:c>
      <x:c r="F72" s="84" t="n">
        <x:v>4</x:v>
      </x:c>
      <x:c r="G72" s="132" t="n">
        <x:v>322556.75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223517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373124</x:v>
      </x:c>
      <x:c r="E75" s="10" t="n">
        <x:v>0</x:v>
      </x:c>
      <x:c r="F75" s="84" t="n">
        <x:v>3</x:v>
      </x:c>
      <x:c r="G75" s="132" t="n">
        <x:v>124374.666666667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1052852</x:v>
      </x:c>
      <x:c r="E77" s="10" t="n">
        <x:v>0</x:v>
      </x:c>
      <x:c r="F77" s="84" t="n">
        <x:v>10</x:v>
      </x:c>
      <x:c r="G77" s="132" t="n">
        <x:v>105285.2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830947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5870000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43759032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106090726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400</x:v>
      </x:c>
      <x:c r="L8" s="107" t="n">
        <x:v>0</x:v>
      </x:c>
      <x:c r="M8" s="107" t="n">
        <x:v>0</x:v>
      </x:c>
      <x:c r="N8" s="107" t="n">
        <x:v>248</x:v>
      </x:c>
      <x:c r="O8" s="107" t="n">
        <x:v>122</x:v>
      </x:c>
      <x:c r="P8" s="107" t="n">
        <x:v>41</x:v>
      </x:c>
      <x:c r="Q8" s="108" t="n">
        <x:v>8</x:v>
      </x:c>
      <x:c r="R8" s="108" t="n">
        <x:v>29</x:v>
      </x:c>
      <x:c r="S8" s="108" t="n">
        <x:v>20</x:v>
      </x:c>
      <x:c r="T8" s="108" t="n">
        <x:v>1.5</x:v>
      </x:c>
      <x:c r="U8" s="108" t="n">
        <x:v>5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700</x:v>
      </x:c>
      <x:c r="L9" s="107" t="n">
        <x:v>0</x:v>
      </x:c>
      <x:c r="M9" s="107" t="n">
        <x:v>0</x:v>
      </x:c>
      <x:c r="N9" s="107" t="n">
        <x:v>405</x:v>
      </x:c>
      <x:c r="O9" s="107" t="n">
        <x:v>193</x:v>
      </x:c>
      <x:c r="P9" s="107" t="n">
        <x:v>89</x:v>
      </x:c>
      <x:c r="Q9" s="108" t="n">
        <x:v>12</x:v>
      </x:c>
      <x:c r="R9" s="108" t="n">
        <x:v>51</x:v>
      </x:c>
      <x:c r="S9" s="108" t="n">
        <x:v>27</x:v>
      </x:c>
      <x:c r="T9" s="108" t="n">
        <x:v>2</x:v>
      </x:c>
      <x:c r="U9" s="108" t="n">
        <x:v>6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445</x:v>
      </x:c>
      <x:c r="L10" s="107" t="n">
        <x:v>0</x:v>
      </x:c>
      <x:c r="M10" s="107" t="n">
        <x:v>0</x:v>
      </x:c>
      <x:c r="N10" s="107" t="n">
        <x:v>270</x:v>
      </x:c>
      <x:c r="O10" s="107" t="n">
        <x:v>52</x:v>
      </x:c>
      <x:c r="P10" s="107" t="n">
        <x:v>118</x:v>
      </x:c>
      <x:c r="Q10" s="108" t="n">
        <x:v>15</x:v>
      </x:c>
      <x:c r="R10" s="108" t="n">
        <x:v>31</x:v>
      </x:c>
      <x:c r="S10" s="108" t="n">
        <x:v>60</x:v>
      </x:c>
      <x:c r="T10" s="108" t="n">
        <x:v>1.5</x:v>
      </x:c>
      <x:c r="U10" s="108" t="n">
        <x:v>10</x:v>
      </x:c>
      <x:c r="V10" s="108" t="n">
        <x:v>14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385</x:v>
      </x:c>
      <x:c r="L11" s="107" t="n">
        <x:v>0</x:v>
      </x:c>
      <x:c r="M11" s="107" t="n">
        <x:v>0</x:v>
      </x:c>
      <x:c r="N11" s="107" t="n">
        <x:v>190</x:v>
      </x:c>
      <x:c r="O11" s="107" t="n">
        <x:v>71</x:v>
      </x:c>
      <x:c r="P11" s="107" t="n">
        <x:v>41</x:v>
      </x:c>
      <x:c r="Q11" s="108" t="n">
        <x:v>11</x:v>
      </x:c>
      <x:c r="R11" s="108" t="n">
        <x:v>27.5</x:v>
      </x:c>
      <x:c r="S11" s="108" t="n">
        <x:v>28</x:v>
      </x:c>
      <x:c r="T11" s="108" t="n">
        <x:v>1.5</x:v>
      </x:c>
      <x:c r="U11" s="108" t="n">
        <x:v>5.5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132</x:v>
      </x:c>
      <x:c r="E12" s="170" t="s">
        <x:v>139</x:v>
      </x:c>
      <x:c r="F12" s="170" t="s">
        <x:v>140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470</x:v>
      </x:c>
      <x:c r="L12" s="107" t="n">
        <x:v>0</x:v>
      </x:c>
      <x:c r="M12" s="107" t="n">
        <x:v>0</x:v>
      </x:c>
      <x:c r="N12" s="107" t="n">
        <x:v>273</x:v>
      </x:c>
      <x:c r="O12" s="107" t="n">
        <x:v>79</x:v>
      </x:c>
      <x:c r="P12" s="107" t="n">
        <x:v>130</x:v>
      </x:c>
      <x:c r="Q12" s="108" t="n">
        <x:v>12</x:v>
      </x:c>
      <x:c r="R12" s="108" t="n">
        <x:v>34</x:v>
      </x:c>
      <x:c r="S12" s="108" t="n">
        <x:v>55</x:v>
      </x:c>
      <x:c r="T12" s="108" t="n">
        <x:v>1.5</x:v>
      </x:c>
      <x:c r="U12" s="108" t="n">
        <x:v>10</x:v>
      </x:c>
      <x:c r="V12" s="108" t="n">
        <x:v>15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149</x:v>
      </x:c>
      <x:c r="E13" s="170" t="s">
        <x:v>150</x:v>
      </x:c>
      <x:c r="F13" s="170" t="s">
        <x:v>151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1900</x:v>
      </x:c>
      <x:c r="L13" s="107" t="n">
        <x:v>0</x:v>
      </x:c>
      <x:c r="M13" s="107" t="n">
        <x:v>0</x:v>
      </x:c>
      <x:c r="N13" s="107" t="n">
        <x:v>1023</x:v>
      </x:c>
      <x:c r="O13" s="107" t="n">
        <x:v>245</x:v>
      </x:c>
      <x:c r="P13" s="107" t="n">
        <x:v>290</x:v>
      </x:c>
      <x:c r="Q13" s="108" t="n">
        <x:v>16</x:v>
      </x:c>
      <x:c r="R13" s="108" t="n">
        <x:v>129.5</x:v>
      </x:c>
      <x:c r="S13" s="108" t="n">
        <x:v>60</x:v>
      </x:c>
      <x:c r="T13" s="108" t="n">
        <x:v>3</x:v>
      </x:c>
      <x:c r="U13" s="108" t="n">
        <x:v>23.5</x:v>
      </x:c>
      <x:c r="V13" s="108" t="n">
        <x:v>75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154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1300</x:v>
      </x:c>
      <x:c r="L14" s="107" t="n">
        <x:v>0</x:v>
      </x:c>
      <x:c r="M14" s="107" t="n">
        <x:v>0</x:v>
      </x:c>
      <x:c r="N14" s="107" t="n">
        <x:v>748</x:v>
      </x:c>
      <x:c r="O14" s="107" t="n">
        <x:v>212</x:v>
      </x:c>
      <x:c r="P14" s="107" t="n">
        <x:v>212</x:v>
      </x:c>
      <x:c r="Q14" s="108" t="n">
        <x:v>12</x:v>
      </x:c>
      <x:c r="R14" s="108" t="n">
        <x:v>106</x:v>
      </x:c>
      <x:c r="S14" s="108" t="n">
        <x:v>50</x:v>
      </x:c>
      <x:c r="T14" s="108" t="n">
        <x:v>4</x:v>
      </x:c>
      <x:c r="U14" s="108" t="n">
        <x:v>13</x:v>
      </x:c>
      <x:c r="V14" s="108" t="n">
        <x:v>42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5098831</x:v>
      </x:c>
      <x:c r="E8" s="81" t="n">
        <x:v>1328778</x:v>
      </x:c>
      <x:c r="F8" s="116" t="n">
        <x:v>2295543.56225713</x:v>
      </x:c>
      <x:c r="G8" s="81" t="n">
        <x:v>251344</x:v>
      </x:c>
      <x:c r="H8" s="81" t="n">
        <x:v>457059</x:v>
      </x:c>
      <x:c r="I8" s="117">
        <x:f>SUM(D8:H8)</x:f>
      </x:c>
      <x:c r="J8" s="81" t="n">
        <x:v>6594184</x:v>
      </x:c>
      <x:c r="K8" s="81" t="n">
        <x:v>0</x:v>
      </x:c>
      <x:c r="L8" s="81" t="n">
        <x:v>1560371</x:v>
      </x:c>
      <x:c r="M8" s="81" t="n">
        <x:v>0</x:v>
      </x:c>
      <x:c r="N8" s="81" t="n">
        <x:v>702005</x:v>
      </x:c>
      <x:c r="O8" s="81" t="n">
        <x:v>267583</x:v>
      </x:c>
      <x:c r="P8" s="81" t="n">
        <x:v>307411</x:v>
      </x:c>
      <x:c r="Q8" s="117">
        <x:f>SUM(J8:P8)</x:f>
      </x:c>
      <x:c r="R8" s="81" t="n">
        <x:v>8239541</x:v>
      </x:c>
      <x:c r="S8" s="81" t="n">
        <x:v>1192013</x:v>
      </x:c>
      <x:c r="T8" s="59">
        <x:f>SUM('Part C'!$R8:$S8)</x:f>
      </x:c>
      <x:c r="U8" s="81" t="n">
        <x:v>20598.8525</x:v>
      </x:c>
      <x:c r="V8" s="81" t="n">
        <x:v>2980.0325</x:v>
      </x:c>
      <x:c r="W8" s="81" t="n">
        <x:v>1946281.42857143</x:v>
      </x:c>
      <x:c r="X8" s="81" t="n">
        <x:v>11377835.4285714</x:v>
      </x:c>
      <x:c r="Y8" s="12" t="n">
        <x:v>28444.5885714286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8136034</x:v>
      </x:c>
      <x:c r="E9" s="81" t="n">
        <x:v>1744275</x:v>
      </x:c>
      <x:c r="F9" s="116" t="n">
        <x:v>3528634.00963892</x:v>
      </x:c>
      <x:c r="G9" s="81" t="n">
        <x:v>513027</x:v>
      </x:c>
      <x:c r="H9" s="81" t="n">
        <x:v>896987</x:v>
      </x:c>
      <x:c r="I9" s="117">
        <x:f>SUM(D9:H9)</x:f>
      </x:c>
      <x:c r="J9" s="81" t="n">
        <x:v>10422176</x:v>
      </x:c>
      <x:c r="K9" s="81" t="n">
        <x:v>0</x:v>
      </x:c>
      <x:c r="L9" s="81" t="n">
        <x:v>2639402</x:v>
      </x:c>
      <x:c r="M9" s="81" t="n">
        <x:v>0</x:v>
      </x:c>
      <x:c r="N9" s="81" t="n">
        <x:v>970348</x:v>
      </x:c>
      <x:c r="O9" s="81" t="n">
        <x:v>372228</x:v>
      </x:c>
      <x:c r="P9" s="81" t="n">
        <x:v>414804</x:v>
      </x:c>
      <x:c r="Q9" s="117">
        <x:f>SUM(J9:P9)</x:f>
      </x:c>
      <x:c r="R9" s="81" t="n">
        <x:v>12887519</x:v>
      </x:c>
      <x:c r="S9" s="81" t="n">
        <x:v>1931439</x:v>
      </x:c>
      <x:c r="T9" s="59">
        <x:f>SUM('Part C'!$R9:$S9)</x:f>
      </x:c>
      <x:c r="U9" s="81" t="n">
        <x:v>18410.7414285714</x:v>
      </x:c>
      <x:c r="V9" s="81" t="n">
        <x:v>2759.19857142857</x:v>
      </x:c>
      <x:c r="W9" s="81" t="n">
        <x:v>3405992.5</x:v>
      </x:c>
      <x:c r="X9" s="81" t="n">
        <x:v>18224950.5</x:v>
      </x:c>
      <x:c r="Y9" s="12" t="n">
        <x:v>26035.6435714286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6778148</x:v>
      </x:c>
      <x:c r="E10" s="81" t="n">
        <x:v>2381939</x:v>
      </x:c>
      <x:c r="F10" s="116" t="n">
        <x:v>3271415.34940368</x:v>
      </x:c>
      <x:c r="G10" s="81" t="n">
        <x:v>292318</x:v>
      </x:c>
      <x:c r="H10" s="81" t="n">
        <x:v>541435</x:v>
      </x:c>
      <x:c r="I10" s="117">
        <x:f>SUM(D10:H10)</x:f>
      </x:c>
      <x:c r="J10" s="81" t="n">
        <x:v>7903305</x:v>
      </x:c>
      <x:c r="K10" s="81" t="n">
        <x:v>0</x:v>
      </x:c>
      <x:c r="L10" s="81" t="n">
        <x:v>3894537</x:v>
      </x:c>
      <x:c r="M10" s="81" t="n">
        <x:v>0</x:v>
      </x:c>
      <x:c r="N10" s="81" t="n">
        <x:v>810335</x:v>
      </x:c>
      <x:c r="O10" s="81" t="n">
        <x:v>286169</x:v>
      </x:c>
      <x:c r="P10" s="81" t="n">
        <x:v>370909</x:v>
      </x:c>
      <x:c r="Q10" s="117">
        <x:f>SUM(J10:P10)</x:f>
      </x:c>
      <x:c r="R10" s="81" t="n">
        <x:v>11858432</x:v>
      </x:c>
      <x:c r="S10" s="81" t="n">
        <x:v>1406824</x:v>
      </x:c>
      <x:c r="T10" s="59">
        <x:f>SUM('Part C'!$R10:$S10)</x:f>
      </x:c>
      <x:c r="U10" s="81" t="n">
        <x:v>26648.1617977528</x:v>
      </x:c>
      <x:c r="V10" s="81" t="n">
        <x:v>3161.40224719101</x:v>
      </x:c>
      <x:c r="W10" s="81" t="n">
        <x:v>2165238.08928571</x:v>
      </x:c>
      <x:c r="X10" s="81" t="n">
        <x:v>15430494.0892857</x:v>
      </x:c>
      <x:c r="Y10" s="12" t="n">
        <x:v>34675.2676163724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5466735</x:v>
      </x:c>
      <x:c r="E11" s="81" t="n">
        <x:v>1476160</x:v>
      </x:c>
      <x:c r="F11" s="116" t="n">
        <x:v>2479571.78488568</x:v>
      </x:c>
      <x:c r="G11" s="81" t="n">
        <x:v>288723</x:v>
      </x:c>
      <x:c r="H11" s="81" t="n">
        <x:v>487727</x:v>
      </x:c>
      <x:c r="I11" s="117">
        <x:f>SUM(D11:H11)</x:f>
      </x:c>
      <x:c r="J11" s="81" t="n">
        <x:v>6963589</x:v>
      </x:c>
      <x:c r="K11" s="81" t="n">
        <x:v>0</x:v>
      </x:c>
      <x:c r="L11" s="81" t="n">
        <x:v>1952664</x:v>
      </x:c>
      <x:c r="M11" s="81" t="n">
        <x:v>0</x:v>
      </x:c>
      <x:c r="N11" s="81" t="n">
        <x:v>702654</x:v>
      </x:c>
      <x:c r="O11" s="81" t="n">
        <x:v>270031</x:v>
      </x:c>
      <x:c r="P11" s="81" t="n">
        <x:v>309978</x:v>
      </x:c>
      <x:c r="Q11" s="117">
        <x:f>SUM(J11:P11)</x:f>
      </x:c>
      <x:c r="R11" s="81" t="n">
        <x:v>8834714</x:v>
      </x:c>
      <x:c r="S11" s="81" t="n">
        <x:v>1364202</x:v>
      </x:c>
      <x:c r="T11" s="59">
        <x:f>SUM('Part C'!$R11:$S11)</x:f>
      </x:c>
      <x:c r="U11" s="81" t="n">
        <x:v>22947.3090909091</x:v>
      </x:c>
      <x:c r="V11" s="81" t="n">
        <x:v>3543.38181818182</x:v>
      </x:c>
      <x:c r="W11" s="81" t="n">
        <x:v>1873295.875</x:v>
      </x:c>
      <x:c r="X11" s="81" t="n">
        <x:v>12072211.875</x:v>
      </x:c>
      <x:c r="Y11" s="12" t="n">
        <x:v>31356.3944805195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6675090</x:v>
      </x:c>
      <x:c r="E12" s="81" t="n">
        <x:v>2264036</x:v>
      </x:c>
      <x:c r="F12" s="116" t="n">
        <x:v>3192501.7749999</x:v>
      </x:c>
      <x:c r="G12" s="81" t="n">
        <x:v>346336</x:v>
      </x:c>
      <x:c r="H12" s="81" t="n">
        <x:v>606693</x:v>
      </x:c>
      <x:c r="I12" s="117">
        <x:f>SUM(D12:H12)</x:f>
      </x:c>
      <x:c r="J12" s="81" t="n">
        <x:v>7534731</x:v>
      </x:c>
      <x:c r="K12" s="81" t="n">
        <x:v>0</x:v>
      </x:c>
      <x:c r="L12" s="81" t="n">
        <x:v>4125118</x:v>
      </x:c>
      <x:c r="M12" s="81" t="n">
        <x:v>0</x:v>
      </x:c>
      <x:c r="N12" s="81" t="n">
        <x:v>708983</x:v>
      </x:c>
      <x:c r="O12" s="81" t="n">
        <x:v>300787</x:v>
      </x:c>
      <x:c r="P12" s="81" t="n">
        <x:v>415038</x:v>
      </x:c>
      <x:c r="Q12" s="117">
        <x:f>SUM(J12:P12)</x:f>
      </x:c>
      <x:c r="R12" s="81" t="n">
        <x:v>11762852</x:v>
      </x:c>
      <x:c r="S12" s="81" t="n">
        <x:v>1321806</x:v>
      </x:c>
      <x:c r="T12" s="59">
        <x:f>SUM('Part C'!$R12:$S12)</x:f>
      </x:c>
      <x:c r="U12" s="81" t="n">
        <x:v>25027.3446808511</x:v>
      </x:c>
      <x:c r="V12" s="81" t="n">
        <x:v>2812.35319148936</x:v>
      </x:c>
      <x:c r="W12" s="81" t="n">
        <x:v>2286880.67857143</x:v>
      </x:c>
      <x:c r="X12" s="81" t="n">
        <x:v>15371538.6785714</x:v>
      </x:c>
      <x:c r="Y12" s="12" t="n">
        <x:v>32705.401443769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23871642</x:v>
      </x:c>
      <x:c r="E13" s="81" t="n">
        <x:v>7626368</x:v>
      </x:c>
      <x:c r="F13" s="116" t="n">
        <x:v>11249136.9775932</x:v>
      </x:c>
      <x:c r="G13" s="81" t="n">
        <x:v>855415</x:v>
      </x:c>
      <x:c r="H13" s="81" t="n">
        <x:v>2656442</x:v>
      </x:c>
      <x:c r="I13" s="117">
        <x:f>SUM(D13:H13)</x:f>
      </x:c>
      <x:c r="J13" s="81" t="n">
        <x:v>28367689</x:v>
      </x:c>
      <x:c r="K13" s="81" t="n">
        <x:v>0</x:v>
      </x:c>
      <x:c r="L13" s="81" t="n">
        <x:v>8263573</x:v>
      </x:c>
      <x:c r="M13" s="81" t="n">
        <x:v>0</x:v>
      </x:c>
      <x:c r="N13" s="81" t="n">
        <x:v>3912625</x:v>
      </x:c>
      <x:c r="O13" s="81" t="n">
        <x:v>719428</x:v>
      </x:c>
      <x:c r="P13" s="81" t="n">
        <x:v>4995691</x:v>
      </x:c>
      <x:c r="Q13" s="117">
        <x:f>SUM(J13:P13)</x:f>
      </x:c>
      <x:c r="R13" s="81" t="n">
        <x:v>42924183</x:v>
      </x:c>
      <x:c r="S13" s="81" t="n">
        <x:v>3334821</x:v>
      </x:c>
      <x:c r="T13" s="59">
        <x:f>SUM('Part C'!$R13:$S13)</x:f>
      </x:c>
      <x:c r="U13" s="81" t="n">
        <x:v>22591.6752631579</x:v>
      </x:c>
      <x:c r="V13" s="81" t="n">
        <x:v>1755.16894736842</x:v>
      </x:c>
      <x:c r="W13" s="81" t="n">
        <x:v>9244836.78571429</x:v>
      </x:c>
      <x:c r="X13" s="81" t="n">
        <x:v>55503840.7857143</x:v>
      </x:c>
      <x:c r="Y13" s="12" t="n">
        <x:v>29212.5477819549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17400880</x:v>
      </x:c>
      <x:c r="E14" s="81" t="n">
        <x:v>4734594</x:v>
      </x:c>
      <x:c r="F14" s="116" t="n">
        <x:v>7905419.39284268</x:v>
      </x:c>
      <x:c r="G14" s="81" t="n">
        <x:v>701605</x:v>
      </x:c>
      <x:c r="H14" s="81" t="n">
        <x:v>1684337</x:v>
      </x:c>
      <x:c r="I14" s="117">
        <x:f>SUM(D14:H14)</x:f>
      </x:c>
      <x:c r="J14" s="81" t="n">
        <x:v>20573795</x:v>
      </x:c>
      <x:c r="K14" s="81" t="n">
        <x:v>0</x:v>
      </x:c>
      <x:c r="L14" s="81" t="n">
        <x:v>6456715</x:v>
      </x:c>
      <x:c r="M14" s="81" t="n">
        <x:v>0</x:v>
      </x:c>
      <x:c r="N14" s="81" t="n">
        <x:v>2445470</x:v>
      </x:c>
      <x:c r="O14" s="81" t="n">
        <x:v>541803</x:v>
      </x:c>
      <x:c r="P14" s="81" t="n">
        <x:v>2409052</x:v>
      </x:c>
      <x:c r="Q14" s="117">
        <x:f>SUM(J14:P14)</x:f>
      </x:c>
      <x:c r="R14" s="81" t="n">
        <x:v>29725190</x:v>
      </x:c>
      <x:c r="S14" s="81" t="n">
        <x:v>2701645</x:v>
      </x:c>
      <x:c r="T14" s="59">
        <x:f>SUM('Part C'!$R14:$S14)</x:f>
      </x:c>
      <x:c r="U14" s="81" t="n">
        <x:v>22865.5307692308</x:v>
      </x:c>
      <x:c r="V14" s="81" t="n">
        <x:v>2078.18846153846</x:v>
      </x:c>
      <x:c r="W14" s="81" t="n">
        <x:v>6325414.64285714</x:v>
      </x:c>
      <x:c r="X14" s="81" t="n">
        <x:v>38752249.6428571</x:v>
      </x:c>
      <x:c r="Y14" s="12" t="n">
        <x:v>29809.4228021978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82182</x:v>
      </x:c>
      <x:c r="Q8" s="81" t="n">
        <x:v>28085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110267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170151</x:v>
      </x:c>
      <x:c r="Q9" s="81" t="n">
        <x:v>58148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228299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101859</x:v>
      </x:c>
      <x:c r="Q10" s="81" t="n">
        <x:v>34810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136669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92599</x:v>
      </x:c>
      <x:c r="Q11" s="81" t="n">
        <x:v>31645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124244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118064</x:v>
      </x:c>
      <x:c r="Q12" s="81" t="n">
        <x:v>40347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158411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217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218</x:v>
      </x:c>
      <x:c r="G18" s="144" t="s"/>
      <x:c r="H18" s="144" t="s"/>
      <x:c r="I18" s="144" t="s"/>
      <x:c r="J18" s="135" t="s"/>
      <x:c r="K18" s="134" t="s">
        <x:v>219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220</x:v>
      </x:c>
      <x:c r="F19" s="97" t="s">
        <x:v>199</x:v>
      </x:c>
      <x:c r="G19" s="5" t="s">
        <x:v>200</x:v>
      </x:c>
      <x:c r="H19" s="5" t="s">
        <x:v>201</x:v>
      </x:c>
      <x:c r="I19" s="98" t="s">
        <x:v>202</x:v>
      </x:c>
      <x:c r="J19" s="11" t="s">
        <x:v>203</x:v>
      </x:c>
      <x:c r="K19" s="97" t="s">
        <x:v>204</x:v>
      </x:c>
      <x:c r="L19" s="5" t="s">
        <x:v>216</x:v>
      </x:c>
      <x:c r="M19" s="98" t="s">
        <x:v>221</x:v>
      </x:c>
      <x:c r="N19" s="61" t="s">
        <x:v>207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222</x:v>
      </x:c>
      <x:c r="E20" s="16" t="n">
        <x:v>2</x:v>
      </x:c>
      <x:c r="F20" s="7" t="n">
        <x:v>307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2792585</x:v>
      </x:c>
      <x:c r="L20" s="81" t="n">
        <x:v>0</x:v>
      </x:c>
      <x:c r="M20" s="81" t="n">
        <x:v>356524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223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2022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243</x:v>
      </x:c>
      <x:c r="B7" s="83" t="s">
        <x:v>244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