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<x:sst xmlns:x="http://schemas.openxmlformats.org/spreadsheetml/2006/main" count="238" uniqueCount="238">
  <x:si>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</x:si>
  <x:si>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</x:si>
  <x:si>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Bainbridge-Guilford</x:t>
  </x:si>
  <x:si>
    <x:t>BEDS Code</x:t>
  </x:si>
  <x:si>
    <x:t>080201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</x:si>
  <x:si>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</x:si>
  <x:si>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</x:si>
  <x:si>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</x:si>
  <x:si>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</x:si>
  <x:si>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</x:si>
  <x:si>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Janice Rideout</x:t>
  </x:si>
  <x:si>
    <x:t>Street Address Line 1</x:t>
  </x:si>
  <x:si>
    <x:t>18 Juliand Street</x:t>
  </x:si>
  <x:si>
    <x:t>Title of Contact</x:t>
  </x:si>
  <x:si>
    <x:t>School Business Manager</x:t>
  </x:si>
  <x:si>
    <x:t>Street Address Line 2</x:t>
  </x:si>
  <x:si>
    <x:t/>
  </x:si>
  <x:si>
    <x:t>Email Address</x:t>
  </x:si>
  <x:si>
    <x:t>jancie@bgcsd.org</x:t>
  </x:si>
  <x:si>
    <x:t>City</x:t>
  </x:si>
  <x:si>
    <x:t>Bainbridge</x:t>
  </x:si>
  <x:si>
    <x:t>Phone Number</x:t>
  </x:si>
  <x:si>
    <x:t>6079676335</x:t>
  </x:si>
  <x:si>
    <x:t>Zip Code</x:t>
  </x:si>
  <x:si>
    <x:t>13733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</x:si>
  <x:si>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</x:si>
  <x:si>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</x:si>
  <x:si>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</x:si>
  <x:si>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</x:si>
  <x:si>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</x:si>
  <x:si>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</x:si>
  <x:si>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</x:si>
  <x:si>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</x:si>
  <x:si>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</x:si>
  <x:si>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</x:si>
  <x:si>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</x:si>
  <x:si>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</x:si>
  <x:si>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</x:si>
  <x:si>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</x:si>
  <x:si>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</x:si>
  <x:si>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</x:si>
  <x:si>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</x:si>
  <x:si>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</x:si>
  <x:si>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</x:si>
  <x:si>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</x:si>
  <x:si>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</x:si>
  <x:si>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</x:si>
  <x:si>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</x:si>
  <x:si>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</x:si>
  <x:si>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</x:si>
  <x:si>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</x:si>
  <x:si>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</x:si>
  <x:si>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</x:si>
  <x:si>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</x:si>
  <x:si>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</x:si>
  <x:si>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</x:si>
  <x:si>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</x:si>
  <x:si>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</x:si>
  <x:si>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</x:si>
  <x:si>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</x:si>
  <x:si>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</x:si>
  <x:si>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</x:si>
  <x:si>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</x:si>
  <x:si>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</x:si>
  <x:si>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</x:si>
  <x:si>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</x:si>
  <x:si>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</x:si>
  <x:si>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</x:si>
  <x:si>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</x:si>
  <x:si>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</x:si>
  <x:si>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</x:si>
  <x:si>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</x:si>
  <x:si>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</x:si>
  <x:si>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</x:si>
  <x:si>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</x:si>
  <x:si>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</x:si>
  <x:si>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</x:si>
  <x:si>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</x:si>
  <x:si>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</x:si>
  <x:si>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</x:si>
  <x:si>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</x:si>
  <x:si>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</x:si>
  <x:si>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</x:si>
  <x:si>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</x:si>
  <x:si>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</x:si>
  <x:si>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</x:si>
  <x:si>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</x:si>
  <x:si>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</x:si>
  <x:si>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</x:si>
  <x:si>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</x:si>
  <x:si>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</x:si>
  <x:si>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</x:si>
  <x:si>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</x:si>
  <x:si>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</x:si>
  <x:si>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</x:si>
  <x:si>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</x:si>
  <x:si>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</x:si>
  <x:si>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</x:si>
  <x:si>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</x:si>
  <x:si>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</x:si>
  <x:si>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</x:si>
  <x:si>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</x:si>
  <x:si>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</x:si>
  <x:si>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</x:si>
  <x:si>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</x:si>
  <x:si>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</x:si>
  <x:si>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</x:si>
  <x:si>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</x:si>
  <x:si>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</x:si>
  <x:si>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</x:si>
  <x:si>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</x:si>
  <x:si>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</x:si>
  <x:si>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</x:si>
  <x:si>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</x:si>
  <x:si>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</x:si>
  <x:si>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</x:si>
  <x:si>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</x:si>
  <x:si>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</x:si>
  <x:si>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</x:si>
  <x:si>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</x:si>
  <x:si>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</x:si>
  <x:si>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</x:si>
  <x:si>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</x:si>
  <x:si>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</x:si>
  <x:si>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</x:si>
  <x:si>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</x:si>
  <x:si>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</x:si>
  <x:si>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</x:si>
  <x:si>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</x:si>
  <x:si>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</x:si>
  <x:si>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</x:si>
  <x:si>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080201040001</x:t>
  </x:si>
  <x:si>
    <x:t>BAINBRIDGE-GUILFORD HIGH SCHOOL</x:t>
  </x:si>
  <x:si>
    <x:t>Junior-Senior High School</x:t>
  </x:si>
  <x:si>
    <x:t>7</x:t>
  </x:si>
  <x:si>
    <x:t>12</x:t>
  </x:si>
  <x:si>
    <x:t>Yes</x:t>
  </x:si>
  <x:si>
    <x:t>No</x:t>
  </x:si>
  <x:si>
    <x:t>080201040002</x:t>
  </x:si>
  <x:si>
    <x:t>GREENLAWN ELEMENTARY SCHOOL</x:t>
  </x:si>
  <x:si>
    <x:t>Elementary School</x:t>
  </x:si>
  <x:si>
    <x:t>2</x:t>
  </x:si>
  <x:si>
    <x:t>6</x:t>
  </x:si>
  <x:si>
    <x:t>080201040003</x:t>
  </x:si>
  <x:si>
    <x:t>GUILFORD ELEMENTARY SCHOOL</x:t>
  </x:si>
  <x:si>
    <x:t>K</x:t>
  </x:si>
  <x:si>
    <x:t>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</x:si>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</x:sst>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21441361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361896</x:v>
      </x:c>
      <x:c r="E15" s="10" t="n">
        <x:v>1581484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196350</x:v>
      </x:c>
      <x:c r="E16" s="10" t="n">
        <x:v>465000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290000</x:v>
      </x:c>
      <x:c r="E22" s="10" t="n">
        <x:v>20000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1677449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196350</x:v>
      </x:c>
      <x:c r="E24" s="10" t="n">
        <x:v>465000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400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992681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400570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818024</x:v>
      </x:c>
      <x:c r="E37" s="10" t="n">
        <x:v>0</x:v>
      </x:c>
      <x:c r="F37" s="7" t="n">
        <x:v>14</x:v>
      </x:c>
      <x:c r="G37" s="132" t="n">
        <x:v>58430.2857142857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23614</x:v>
      </x:c>
      <x:c r="E41" s="10" t="n">
        <x:v>0</x:v>
      </x:c>
      <x:c r="F41" s="7" t="n">
        <x:v>6</x:v>
      </x:c>
      <x:c r="G41" s="132" t="n">
        <x:v>3935.66666666667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2002</x:v>
      </x:c>
      <x:c r="F43" s="7" t="n">
        <x:v>4</x:v>
      </x:c>
      <x:c r="G43" s="132" t="n">
        <x:v>500.5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20000</x:v>
      </x:c>
      <x:c r="E44" s="10" t="n">
        <x:v>0</x:v>
      </x:c>
      <x:c r="F44" s="7" t="n">
        <x:v>10</x:v>
      </x:c>
      <x:c r="G44" s="132" t="n">
        <x:v>2000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760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20757</x:v>
      </x:c>
      <x:c r="E62" s="10" t="n">
        <x:v>0</x:v>
      </x:c>
      <x:c r="F62" s="84" t="n">
        <x:v>0.1</x:v>
      </x:c>
      <x:c r="G62" s="132" t="n">
        <x:v>207570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708720</x:v>
      </x:c>
      <x:c r="E63" s="10" t="n">
        <x:v>3605</x:v>
      </x:c>
      <x:c r="F63" s="84" t="n">
        <x:v>5.8</x:v>
      </x:c>
      <x:c r="G63" s="132" t="n">
        <x:v>122814.655172414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1671707</x:v>
      </x:c>
      <x:c r="E64" s="10" t="n">
        <x:v>73383</x:v>
      </x:c>
      <x:c r="F64" s="84" t="n">
        <x:v>17.3</x:v>
      </x:c>
      <x:c r="G64" s="132" t="n">
        <x:v>100872.25433526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1338545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692210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16000</x:v>
      </x:c>
      <x:c r="E72" s="10" t="n">
        <x:v>0</x:v>
      </x:c>
      <x:c r="F72" s="84" t="n">
        <x:v>0.5</x:v>
      </x:c>
      <x:c r="G72" s="132" t="n">
        <x:v>32000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10500</x:v>
      </x:c>
      <x:c r="E73" s="10" t="n">
        <x:v>0</x:v>
      </x:c>
      <x:c r="F73" s="84" t="n">
        <x:v>0.3</x:v>
      </x:c>
      <x:c r="G73" s="132" t="n">
        <x:v>35000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103456</x:v>
      </x:c>
      <x:c r="E74" s="10" t="n">
        <x:v>0</x:v>
      </x:c>
      <x:c r="F74" s="84" t="n">
        <x:v>0.2</x:v>
      </x:c>
      <x:c r="G74" s="132" t="n">
        <x:v>517280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109573</x:v>
      </x:c>
      <x:c r="E75" s="10" t="n">
        <x:v>0</x:v>
      </x:c>
      <x:c r="F75" s="84" t="n">
        <x:v>1.2</x:v>
      </x:c>
      <x:c r="G75" s="132" t="n">
        <x:v>91310.8333333333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6000</x:v>
      </x:c>
      <x:c r="E76" s="10" t="n">
        <x:v>0</x:v>
      </x:c>
      <x:c r="F76" s="84" t="n">
        <x:v>0.2</x:v>
      </x:c>
      <x:c r="G76" s="132" t="n">
        <x:v>30000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91937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221844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6220008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9541670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364</x:v>
      </x:c>
      <x:c r="L8" s="107" t="n">
        <x:v>0</x:v>
      </x:c>
      <x:c r="M8" s="107" t="n">
        <x:v>0</x:v>
      </x:c>
      <x:c r="N8" s="107" t="n">
        <x:v>171</x:v>
      </x:c>
      <x:c r="O8" s="107" t="n">
        <x:v>0</x:v>
      </x:c>
      <x:c r="P8" s="107" t="n">
        <x:v>58</x:v>
      </x:c>
      <x:c r="Q8" s="108" t="n">
        <x:v>7.4</x:v>
      </x:c>
      <x:c r="R8" s="108" t="n">
        <x:v>33.8</x:v>
      </x:c>
      <x:c r="S8" s="108" t="n">
        <x:v>17.2</x:v>
      </x:c>
      <x:c r="T8" s="108" t="n">
        <x:v>2.7</x:v>
      </x:c>
      <x:c r="U8" s="108" t="n">
        <x:v>4.7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283</x:v>
      </x:c>
      <x:c r="L9" s="107" t="n">
        <x:v>0</x:v>
      </x:c>
      <x:c r="M9" s="107" t="n">
        <x:v>0</x:v>
      </x:c>
      <x:c r="N9" s="107" t="n">
        <x:v>142</x:v>
      </x:c>
      <x:c r="O9" s="107" t="n">
        <x:v>0</x:v>
      </x:c>
      <x:c r="P9" s="107" t="n">
        <x:v>32</x:v>
      </x:c>
      <x:c r="Q9" s="108" t="n">
        <x:v>11.9</x:v>
      </x:c>
      <x:c r="R9" s="108" t="n">
        <x:v>18</x:v>
      </x:c>
      <x:c r="S9" s="108" t="n">
        <x:v>11.8</x:v>
      </x:c>
      <x:c r="T9" s="108" t="n">
        <x:v>1.2</x:v>
      </x:c>
      <x:c r="U9" s="108" t="n">
        <x:v>5.3</x:v>
      </x:c>
      <x:c r="V9" s="108" t="n">
        <x:v>1.2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140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113</x:v>
      </x:c>
      <x:c r="L10" s="107" t="n">
        <x:v>30</x:v>
      </x:c>
      <x:c r="M10" s="107" t="n">
        <x:v>0</x:v>
      </x:c>
      <x:c r="N10" s="107" t="n">
        <x:v>56</x:v>
      </x:c>
      <x:c r="O10" s="107" t="n">
        <x:v>0</x:v>
      </x:c>
      <x:c r="P10" s="107" t="n">
        <x:v>6</x:v>
      </x:c>
      <x:c r="Q10" s="108" t="n">
        <x:v>4</x:v>
      </x:c>
      <x:c r="R10" s="108" t="n">
        <x:v>11.2</x:v>
      </x:c>
      <x:c r="S10" s="108" t="n">
        <x:v>10.8</x:v>
      </x:c>
      <x:c r="T10" s="108" t="n">
        <x:v>1.1</x:v>
      </x:c>
      <x:c r="U10" s="108" t="n">
        <x:v>3.2</x:v>
      </x:c>
      <x:c r="V10" s="108" t="n">
        <x:v>1.2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2307545</x:v>
      </x:c>
      <x:c r="E8" s="81" t="n">
        <x:v>1265264</x:v>
      </x:c>
      <x:c r="F8" s="116" t="n">
        <x:v>2245968.92605551</x:v>
      </x:c>
      <x:c r="G8" s="81" t="n">
        <x:v>937837</x:v>
      </x:c>
      <x:c r="H8" s="81" t="n">
        <x:v>296720</x:v>
      </x:c>
      <x:c r="I8" s="117">
        <x:f>SUM(D8:H8)</x:f>
      </x:c>
      <x:c r="J8" s="81" t="n">
        <x:v>4199983</x:v>
      </x:c>
      <x:c r="K8" s="81" t="n">
        <x:v>0</x:v>
      </x:c>
      <x:c r="L8" s="81" t="n">
        <x:v>959149</x:v>
      </x:c>
      <x:c r="M8" s="81" t="n">
        <x:v>0</x:v>
      </x:c>
      <x:c r="N8" s="81" t="n">
        <x:v>483890</x:v>
      </x:c>
      <x:c r="O8" s="81" t="n">
        <x:v>200242</x:v>
      </x:c>
      <x:c r="P8" s="81" t="n">
        <x:v>1210070</x:v>
      </x:c>
      <x:c r="Q8" s="117">
        <x:f>SUM(J8:P8)</x:f>
      </x:c>
      <x:c r="R8" s="81" t="n">
        <x:v>6763326</x:v>
      </x:c>
      <x:c r="S8" s="81" t="n">
        <x:v>290008</x:v>
      </x:c>
      <x:c r="T8" s="59">
        <x:f>SUM('Part C'!$R8:$S8)</x:f>
      </x:c>
      <x:c r="U8" s="81" t="n">
        <x:v>18580.5659340659</x:v>
      </x:c>
      <x:c r="V8" s="81" t="n">
        <x:v>796.725274725275</x:v>
      </x:c>
      <x:c r="W8" s="81" t="n">
        <x:v>2335238.31392405</x:v>
      </x:c>
      <x:c r="X8" s="81" t="n">
        <x:v>9388572.31392405</x:v>
      </x:c>
      <x:c r="Y8" s="12" t="n">
        <x:v>25792.7810822089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1982299</x:v>
      </x:c>
      <x:c r="E9" s="81" t="n">
        <x:v>627406</x:v>
      </x:c>
      <x:c r="F9" s="116" t="n">
        <x:v>1640534.47474289</x:v>
      </x:c>
      <x:c r="G9" s="81" t="n">
        <x:v>113312</x:v>
      </x:c>
      <x:c r="H9" s="81" t="n">
        <x:v>124320</x:v>
      </x:c>
      <x:c r="I9" s="117">
        <x:f>SUM(D9:H9)</x:f>
      </x:c>
      <x:c r="J9" s="81" t="n">
        <x:v>2789310</x:v>
      </x:c>
      <x:c r="K9" s="81" t="n">
        <x:v>0</x:v>
      </x:c>
      <x:c r="L9" s="81" t="n">
        <x:v>1004265</x:v>
      </x:c>
      <x:c r="M9" s="81" t="n">
        <x:v>0</x:v>
      </x:c>
      <x:c r="N9" s="81" t="n">
        <x:v>207076</x:v>
      </x:c>
      <x:c r="O9" s="81" t="n">
        <x:v>147013</x:v>
      </x:c>
      <x:c r="P9" s="81" t="n">
        <x:v>340208</x:v>
      </x:c>
      <x:c r="Q9" s="117">
        <x:f>SUM(J9:P9)</x:f>
      </x:c>
      <x:c r="R9" s="81" t="n">
        <x:v>3730761</x:v>
      </x:c>
      <x:c r="S9" s="81" t="n">
        <x:v>757112</x:v>
      </x:c>
      <x:c r="T9" s="59">
        <x:f>SUM('Part C'!$R9:$S9)</x:f>
      </x:c>
      <x:c r="U9" s="81" t="n">
        <x:v>13182.9010600707</x:v>
      </x:c>
      <x:c r="V9" s="81" t="n">
        <x:v>2675.3074204947</x:v>
      </x:c>
      <x:c r="W9" s="81" t="n">
        <x:v>1815583.63417722</x:v>
      </x:c>
      <x:c r="X9" s="81" t="n">
        <x:v>6303456.63417722</x:v>
      </x:c>
      <x:c r="Y9" s="12" t="n">
        <x:v>22273.6983539831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914637</x:v>
      </x:c>
      <x:c r="E10" s="81" t="n">
        <x:v>559914</x:v>
      </x:c>
      <x:c r="F10" s="116" t="n">
        <x:v>926944.520651418</x:v>
      </x:c>
      <x:c r="G10" s="81" t="n">
        <x:v>57256</x:v>
      </x:c>
      <x:c r="H10" s="81" t="n">
        <x:v>71806</x:v>
      </x:c>
      <x:c r="I10" s="117">
        <x:f>SUM(D10:H10)</x:f>
      </x:c>
      <x:c r="J10" s="81" t="n">
        <x:v>1375540</x:v>
      </x:c>
      <x:c r="K10" s="81" t="n">
        <x:v>266163</x:v>
      </x:c>
      <x:c r="L10" s="81" t="n">
        <x:v>302208</x:v>
      </x:c>
      <x:c r="M10" s="81" t="n">
        <x:v>0</x:v>
      </x:c>
      <x:c r="N10" s="81" t="n">
        <x:v>228722</x:v>
      </x:c>
      <x:c r="O10" s="81" t="n">
        <x:v>75000</x:v>
      </x:c>
      <x:c r="P10" s="81" t="n">
        <x:v>282925</x:v>
      </x:c>
      <x:c r="Q10" s="117">
        <x:f>SUM(J10:P10)</x:f>
      </x:c>
      <x:c r="R10" s="81" t="n">
        <x:v>2095183</x:v>
      </x:c>
      <x:c r="S10" s="81" t="n">
        <x:v>435374</x:v>
      </x:c>
      <x:c r="T10" s="59">
        <x:f>SUM('Part C'!$R10:$S10)</x:f>
      </x:c>
      <x:c r="U10" s="81" t="n">
        <x:v>14651.6293706294</x:v>
      </x:c>
      <x:c r="V10" s="81" t="n">
        <x:v>3044.57342657343</x:v>
      </x:c>
      <x:c r="W10" s="81" t="n">
        <x:v>917415.051898734</x:v>
      </x:c>
      <x:c r="X10" s="81" t="n">
        <x:v>3447972.05189873</x:v>
      </x:c>
      <x:c r="Y10" s="12" t="n">
        <x:v>24111.6926706205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137</x:v>
      </x:c>
      <x:c r="F10" s="119" t="n">
        <x:v>30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128230</x:v>
      </x:c>
      <x:c r="L10" s="81" t="n">
        <x:v>137933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140</x:v>
      </x:c>
      <x:c r="B2" s="83" t="s">
        <x:v>165</x:v>
      </x:c>
      <x:c r="C2" s="83" t="s">
        <x:v>136</x:v>
      </x:c>
    </x:row>
    <x:row r="3" spans="1:9" x14ac:dyDescent="0.3">
      <x:c r="A3" s="2" t="s">
        <x:v>133</x:v>
      </x:c>
      <x:c r="B3" s="83" t="s">
        <x:v>225</x:v>
      </x:c>
      <x:c r="C3" s="83" t="s">
        <x:v>137</x:v>
      </x:c>
      <x:c r="D3" s="2" t="s">
        <x:v>140</x:v>
      </x:c>
      <x:c r="F3" s="2" t="s">
        <x:v>165</x:v>
      </x:c>
      <x:c r="H3" s="2" t="n">
        <x:v>2022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145</x:v>
      </x:c>
      <x:c r="H4" s="2" t="n">
        <x:v>2023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231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231</x:v>
      </x:c>
      <x:c r="B6" s="83" t="s">
        <x:v>232</x:v>
      </x:c>
      <x:c r="C6" s="0" t="s"/>
      <x:c r="D6" s="0" t="s">
        <x:v>133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235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235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236</x:v>
      </x:c>
      <x:c r="F17" s="2" t="s">
        <x:v>233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