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<x:sst xmlns:x="http://schemas.openxmlformats.org/spreadsheetml/2006/main" count="252" uniqueCount="252">
  <x:si>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</x:si>
  <x:si>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</x:si>
  <x:si>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Auburn</x:t>
  </x:si>
  <x:si>
    <x:t>BEDS Code</x:t>
  </x:si>
  <x:si>
    <x:t>050100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</x:si>
  <x:si>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</x:si>
  <x:si>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</x:si>
  <x:si>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</x:si>
  <x:si>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</x:si>
  <x:si>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</x:si>
  <x:si>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LISA GREEN</x:t>
  </x:si>
  <x:si>
    <x:t>Street Address Line 1</x:t>
  </x:si>
  <x:si>
    <x:t>78 Thornton Avenue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</x:si>
  <x:si>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</x:si>
  <x:si>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</x:si>
  <x:si>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</x:si>
  <x:si>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</x:si>
  <x:si>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</x:si>
  <x:si>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lisagreen@aecsd.education</x:t>
  </x:si>
  <x:si>
    <x:t>City</x:t>
  </x:si>
  <x:si>
    <x:t>Phone Number</x:t>
  </x:si>
  <x:si>
    <x:t>3152558808</x:t>
  </x:si>
  <x:si>
    <x:t>Zip Code</x:t>
  </x:si>
  <x:si>
    <x:t>13021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</x:si>
  <x:si>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</x:si>
  <x:si>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</x:si>
  <x:si>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</x:si>
  <x:si>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</x:si>
  <x:si>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</x:si>
  <x:si>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</x:si>
  <x:si>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</x:si>
  <x:si>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</x:si>
  <x:si>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</x:si>
  <x:si>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</x:si>
  <x:si>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</x:si>
  <x:si>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</x:si>
  <x:si>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</x:si>
  <x:si>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</x:si>
  <x:si>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</x:si>
  <x:si>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</x:si>
  <x:si>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</x:si>
  <x:si>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</x:si>
  <x:si>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</x:si>
  <x:si>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</x:si>
  <x:si>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</x:si>
  <x:si>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</x:si>
  <x:si>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</x:si>
  <x:si>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</x:si>
  <x:si>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</x:si>
  <x:si>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</x:si>
  <x:si>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</x:si>
  <x:si>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</x:si>
  <x:si>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</x:si>
  <x:si>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</x:si>
  <x:si>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</x:si>
  <x:si>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</x:si>
  <x:si>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</x:si>
  <x:si>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</x:si>
  <x:si>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</x:si>
  <x:si>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</x:si>
  <x:si>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</x:si>
  <x:si>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</x:si>
  <x:si>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</x:si>
  <x:si>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</x:si>
  <x:si>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</x:si>
  <x:si>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</x:si>
  <x:si>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</x:si>
  <x:si>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</x:si>
  <x:si>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</x:si>
  <x:si>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</x:si>
  <x:si>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</x:si>
  <x:si>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</x:si>
  <x:si>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</x:si>
  <x:si>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</x:si>
  <x:si>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</x:si>
  <x:si>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</x:si>
  <x:si>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</x:si>
  <x:si>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</x:si>
  <x:si>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</x:si>
  <x:si>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</x:si>
  <x:si>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</x:si>
  <x:si>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</x:si>
  <x:si>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</x:si>
  <x:si>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</x:si>
  <x:si>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</x:si>
  <x:si>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</x:si>
  <x:si>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</x:si>
  <x:si>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</x:si>
  <x:si>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</x:si>
  <x:si>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</x:si>
  <x:si>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</x:si>
  <x:si>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</x:si>
  <x:si>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</x:si>
  <x:si>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</x:si>
  <x:si>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</x:si>
  <x:si>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</x:si>
  <x:si>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</x:si>
  <x:si>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</x:si>
  <x:si>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</x:si>
  <x:si>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</x:si>
  <x:si>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</x:si>
  <x:si>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</x:si>
  <x:si>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</x:si>
  <x:si>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</x:si>
  <x:si>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</x:si>
  <x:si>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</x:si>
  <x:si>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</x:si>
  <x:si>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</x:si>
  <x:si>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</x:si>
  <x:si>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</x:si>
  <x:si>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</x:si>
  <x:si>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</x:si>
  <x:si>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</x:si>
  <x:si>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</x:si>
  <x:si>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</x:si>
  <x:si>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</x:si>
  <x:si>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</x:si>
  <x:si>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</x:si>
  <x:si>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</x:si>
  <x:si>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</x:si>
  <x:si>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</x:si>
  <x:si>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</x:si>
  <x:si>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</x:si>
  <x:si>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</x:si>
  <x:si>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</x:si>
  <x:si>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</x:si>
  <x:si>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</x:si>
  <x:si>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</x:si>
  <x:si>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</x:si>
  <x:si>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</x:si>
  <x:si>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050100010002</x:t>
  </x:si>
  <x:si>
    <x:t>CASEY PARK ELEMENTARY SCHOOL</x:t>
  </x:si>
  <x:si>
    <x:t>20,55</x:t>
  </x:si>
  <x:si>
    <x:t>Elementary School</x:t>
  </x:si>
  <x:si>
    <x:t>K</x:t>
  </x:si>
  <x:si>
    <x:t>6</x:t>
  </x:si>
  <x:si>
    <x:t>Yes</x:t>
  </x:si>
  <x:si>
    <x:t>No</x:t>
  </x:si>
  <x:si>
    <x:t>050100010004</x:t>
  </x:si>
  <x:si>
    <x:t>GENESEE STREET ELEMENTARY SCHOOL</x:t>
  </x:si>
  <x:si>
    <x:t>22,56</x:t>
  </x:si>
  <x:si>
    <x:t>050100010005</x:t>
  </x:si>
  <x:si>
    <x:t>HERMAN AVENUE ELEMENTARY SCHOOL</x:t>
  </x:si>
  <x:si>
    <x:t>23,54</x:t>
  </x:si>
  <x:si>
    <x:t>050100010007</x:t>
  </x:si>
  <x:si>
    <x:t>OWASCO ELEMENTARY SCHOOL</x:t>
  </x:si>
  <x:si>
    <x:t>25,57</x:t>
  </x:si>
  <x:si>
    <x:t>050100010008</x:t>
  </x:si>
  <x:si>
    <x:t>WILLIAM H SEWARD ELEMENTARY SCHOOL</x:t>
  </x:si>
  <x:si>
    <x:t>26,58</x:t>
  </x:si>
  <x:si>
    <x:t>050100010009</x:t>
  </x:si>
  <x:si>
    <x:t>AUBURN JUNIOR HIGH SCHOOL</x:t>
  </x:si>
  <x:si>
    <x:t>10,52</x:t>
  </x:si>
  <x:si>
    <x:t>Middle/Junior High School</x:t>
  </x:si>
  <x:si>
    <x:t>7</x:t>
  </x:si>
  <x:si>
    <x:t>8</x:t>
  </x:si>
  <x:si>
    <x:t>050100010013</x:t>
  </x:si>
  <x:si>
    <x:t>AUBURN HIGH SCHOOL</x:t>
  </x:si>
  <x:si>
    <x:t>08,51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</x:si>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</x:sst>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90286532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4668577</x:v>
      </x:c>
      <x:c r="E15" s="10" t="n">
        <x:v>7917909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167613</x:v>
      </x:c>
      <x:c r="E16" s="10" t="n">
        <x:v>1970500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117500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6503584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167613</x:v>
      </x:c>
      <x:c r="E24" s="10" t="n">
        <x:v>1970500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3505656</x:v>
      </x:c>
      <x:c r="E27" s="10" t="n">
        <x:v>163750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16328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290000</x:v>
      </x:c>
      <x:c r="E35" s="10" t="n">
        <x:v>0</x:v>
      </x:c>
      <x:c r="F35" s="7" t="n">
        <x:v>27</x:v>
      </x:c>
      <x:c r="G35" s="132" t="n">
        <x:v>10740.7407407407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3400331</x:v>
      </x:c>
      <x:c r="E36" s="10" t="n">
        <x:v>0</x:v>
      </x:c>
      <x:c r="F36" s="7" t="n">
        <x:v>452</x:v>
      </x:c>
      <x:c r="G36" s="132" t="n">
        <x:v>7522.85619469027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6908520</x:v>
      </x:c>
      <x:c r="E37" s="10" t="n">
        <x:v>0</x:v>
      </x:c>
      <x:c r="F37" s="7" t="n">
        <x:v>107</x:v>
      </x:c>
      <x:c r="G37" s="132" t="n">
        <x:v>64565.6074766355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150292</x:v>
      </x:c>
      <x:c r="E43" s="10" t="n">
        <x:v>56062</x:v>
      </x:c>
      <x:c r="F43" s="7" t="n">
        <x:v>144</x:v>
      </x:c>
      <x:c r="G43" s="132" t="n">
        <x:v>1433.01388888889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63241</x:v>
      </x:c>
      <x:c r="F44" s="7" t="n">
        <x:v>29</x:v>
      </x:c>
      <x:c r="G44" s="132" t="n">
        <x:v>2180.72413793103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167425</x:v>
      </x:c>
      <x:c r="E45" s="10" t="n">
        <x:v>7333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3763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45000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2092192</x:v>
      </x:c>
      <x:c r="E63" s="10" t="n">
        <x:v>0</x:v>
      </x:c>
      <x:c r="F63" s="84" t="n">
        <x:v>9.8</x:v>
      </x:c>
      <x:c r="G63" s="132" t="n">
        <x:v>213488.979591837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4470526</x:v>
      </x:c>
      <x:c r="E64" s="10" t="n">
        <x:v>559000</x:v>
      </x:c>
      <x:c r="F64" s="84" t="n">
        <x:v>47</x:v>
      </x:c>
      <x:c r="G64" s="132" t="n">
        <x:v>107011.191489362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2515182</x:v>
      </x:c>
      <x:c r="E65" s="10" t="n">
        <x:v>7600</x:v>
      </x:c>
      <x:c r="F65" s="84" t="n">
        <x:v>1</x:v>
      </x:c>
      <x:c r="G65" s="132" t="n">
        <x:v>2522782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1190255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710652</x:v>
      </x:c>
      <x:c r="E72" s="10" t="n">
        <x:v>0</x:v>
      </x:c>
      <x:c r="F72" s="84" t="n">
        <x:v>7</x:v>
      </x:c>
      <x:c r="G72" s="132" t="n">
        <x:v>101521.714285714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196000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41000</x:v>
      </x:c>
      <x:c r="E74" s="10" t="n">
        <x:v>376111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16200</x:v>
      </x:c>
      <x:c r="E75" s="10" t="n">
        <x:v>0</x:v>
      </x:c>
      <x:c r="F75" s="84" t="n">
        <x:v>0.5</x:v>
      </x:c>
      <x:c r="G75" s="132" t="n">
        <x:v>32400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256838</x:v>
      </x:c>
      <x:c r="E78" s="10" t="n">
        <x:v>134002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6859061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22853984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43265039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415</x:v>
      </x:c>
      <x:c r="L8" s="107" t="n">
        <x:v>0</x:v>
      </x:c>
      <x:c r="M8" s="107" t="n">
        <x:v>0</x:v>
      </x:c>
      <x:c r="N8" s="107" t="n">
        <x:v>350</x:v>
      </x:c>
      <x:c r="O8" s="107" t="n">
        <x:v>0</x:v>
      </x:c>
      <x:c r="P8" s="107" t="n">
        <x:v>75</x:v>
      </x:c>
      <x:c r="Q8" s="108" t="n">
        <x:v>13</x:v>
      </x:c>
      <x:c r="R8" s="108" t="n">
        <x:v>38</x:v>
      </x:c>
      <x:c r="S8" s="108" t="n">
        <x:v>5</x:v>
      </x:c>
      <x:c r="T8" s="108" t="n">
        <x:v>3</x:v>
      </x:c>
      <x:c r="U8" s="108" t="n">
        <x:v>11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309</x:v>
      </x:c>
      <x:c r="L9" s="107" t="n">
        <x:v>0</x:v>
      </x:c>
      <x:c r="M9" s="107" t="n">
        <x:v>0</x:v>
      </x:c>
      <x:c r="N9" s="107" t="n">
        <x:v>276</x:v>
      </x:c>
      <x:c r="O9" s="107" t="n">
        <x:v>0</x:v>
      </x:c>
      <x:c r="P9" s="107" t="n">
        <x:v>66</x:v>
      </x:c>
      <x:c r="Q9" s="108" t="n">
        <x:v>11</x:v>
      </x:c>
      <x:c r="R9" s="108" t="n">
        <x:v>30</x:v>
      </x:c>
      <x:c r="S9" s="108" t="n">
        <x:v>7</x:v>
      </x:c>
      <x:c r="T9" s="108" t="n">
        <x:v>3</x:v>
      </x:c>
      <x:c r="U9" s="108" t="n">
        <x:v>11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455</x:v>
      </x:c>
      <x:c r="L10" s="107" t="n">
        <x:v>0</x:v>
      </x:c>
      <x:c r="M10" s="107" t="n">
        <x:v>0</x:v>
      </x:c>
      <x:c r="N10" s="107" t="n">
        <x:v>240</x:v>
      </x:c>
      <x:c r="O10" s="107" t="n">
        <x:v>0</x:v>
      </x:c>
      <x:c r="P10" s="107" t="n">
        <x:v>89</x:v>
      </x:c>
      <x:c r="Q10" s="108" t="n">
        <x:v>6</x:v>
      </x:c>
      <x:c r="R10" s="108" t="n">
        <x:v>44</x:v>
      </x:c>
      <x:c r="S10" s="108" t="n">
        <x:v>9</x:v>
      </x:c>
      <x:c r="T10" s="108" t="n">
        <x:v>3</x:v>
      </x:c>
      <x:c r="U10" s="108" t="n">
        <x:v>14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369</x:v>
      </x:c>
      <x:c r="L11" s="107" t="n">
        <x:v>0</x:v>
      </x:c>
      <x:c r="M11" s="107" t="n">
        <x:v>0</x:v>
      </x:c>
      <x:c r="N11" s="107" t="n">
        <x:v>170</x:v>
      </x:c>
      <x:c r="O11" s="107" t="n">
        <x:v>0</x:v>
      </x:c>
      <x:c r="P11" s="107" t="n">
        <x:v>47</x:v>
      </x:c>
      <x:c r="Q11" s="108" t="n">
        <x:v>6</x:v>
      </x:c>
      <x:c r="R11" s="108" t="n">
        <x:v>37</x:v>
      </x:c>
      <x:c r="S11" s="108" t="n">
        <x:v>4</x:v>
      </x:c>
      <x:c r="T11" s="108" t="n">
        <x:v>3</x:v>
      </x:c>
      <x:c r="U11" s="108" t="n">
        <x:v>10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501</x:v>
      </x:c>
      <x:c r="L12" s="107" t="n">
        <x:v>0</x:v>
      </x:c>
      <x:c r="M12" s="107" t="n">
        <x:v>0</x:v>
      </x:c>
      <x:c r="N12" s="107" t="n">
        <x:v>275</x:v>
      </x:c>
      <x:c r="O12" s="107" t="n">
        <x:v>11</x:v>
      </x:c>
      <x:c r="P12" s="107" t="n">
        <x:v>96</x:v>
      </x:c>
      <x:c r="Q12" s="108" t="n">
        <x:v>11</x:v>
      </x:c>
      <x:c r="R12" s="108" t="n">
        <x:v>46</x:v>
      </x:c>
      <x:c r="S12" s="108" t="n">
        <x:v>29</x:v>
      </x:c>
      <x:c r="T12" s="108" t="n">
        <x:v>3</x:v>
      </x:c>
      <x:c r="U12" s="108" t="n">
        <x:v>14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152</x:v>
      </x:c>
      <x:c r="D13" s="169" t="s">
        <x:v>153</x:v>
      </x:c>
      <x:c r="E13" s="170" t="s">
        <x:v>154</x:v>
      </x:c>
      <x:c r="F13" s="170" t="s">
        <x:v>155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576</x:v>
      </x:c>
      <x:c r="L13" s="107" t="n">
        <x:v>0</x:v>
      </x:c>
      <x:c r="M13" s="107" t="n">
        <x:v>0</x:v>
      </x:c>
      <x:c r="N13" s="107" t="n">
        <x:v>355</x:v>
      </x:c>
      <x:c r="O13" s="107" t="n">
        <x:v>5</x:v>
      </x:c>
      <x:c r="P13" s="107" t="n">
        <x:v>95</x:v>
      </x:c>
      <x:c r="Q13" s="108" t="n">
        <x:v>6</x:v>
      </x:c>
      <x:c r="R13" s="108" t="n">
        <x:v>53</x:v>
      </x:c>
      <x:c r="S13" s="108" t="n">
        <x:v>12</x:v>
      </x:c>
      <x:c r="T13" s="108" t="n">
        <x:v>4</x:v>
      </x:c>
      <x:c r="U13" s="108" t="n">
        <x:v>15</x:v>
      </x:c>
      <x:c r="V13" s="108" t="n">
        <x:v>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156</x:v>
      </x:c>
      <x:c r="B14" s="168" t="s">
        <x:v>157</x:v>
      </x:c>
      <x:c r="C14" s="167" t="s">
        <x:v>158</x:v>
      </x:c>
      <x:c r="D14" s="169" t="s">
        <x:v>159</x:v>
      </x:c>
      <x:c r="E14" s="170" t="s">
        <x:v>160</x:v>
      </x:c>
      <x:c r="F14" s="170" t="s">
        <x:v>161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1138</x:v>
      </x:c>
      <x:c r="L14" s="107" t="n">
        <x:v>0</x:v>
      </x:c>
      <x:c r="M14" s="107" t="n">
        <x:v>0</x:v>
      </x:c>
      <x:c r="N14" s="107" t="n">
        <x:v>570</x:v>
      </x:c>
      <x:c r="O14" s="107" t="n">
        <x:v>6</x:v>
      </x:c>
      <x:c r="P14" s="107" t="n">
        <x:v>158</x:v>
      </x:c>
      <x:c r="Q14" s="108" t="n">
        <x:v>17</x:v>
      </x:c>
      <x:c r="R14" s="108" t="n">
        <x:v>75</x:v>
      </x:c>
      <x:c r="S14" s="108" t="n">
        <x:v>17</x:v>
      </x:c>
      <x:c r="T14" s="108" t="n">
        <x:v>11</x:v>
      </x:c>
      <x:c r="U14" s="108" t="n">
        <x:v>19</x:v>
      </x:c>
      <x:c r="V14" s="108" t="n">
        <x:v>12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162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165</x:v>
      </x:c>
      <x:c r="E5" s="175" t="s"/>
      <x:c r="F5" s="175" t="s"/>
      <x:c r="G5" s="175" t="s"/>
      <x:c r="H5" s="175" t="s"/>
      <x:c r="I5" s="176" t="s"/>
      <x:c r="J5" s="177" t="s">
        <x:v>166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167</x:v>
      </x:c>
      <x:c r="S5" s="181" t="s"/>
      <x:c r="T5" s="182" t="s"/>
      <x:c r="U5" s="143" t="s">
        <x:v>168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169</x:v>
      </x:c>
      <x:c r="E6" s="155" t="s"/>
      <x:c r="F6" s="155" t="s"/>
      <x:c r="G6" s="89" t="s"/>
      <x:c r="H6" s="90" t="s"/>
      <x:c r="I6" s="75" t="s"/>
      <x:c r="J6" s="134" t="s">
        <x:v>170</x:v>
      </x:c>
      <x:c r="K6" s="135" t="s"/>
      <x:c r="L6" s="134" t="s">
        <x:v>171</x:v>
      </x:c>
      <x:c r="M6" s="135" t="s"/>
      <x:c r="N6" s="134" t="s">
        <x:v>172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173</x:v>
      </x:c>
      <x:c r="E7" s="100" t="s">
        <x:v>174</x:v>
      </x:c>
      <x:c r="F7" s="100" t="s">
        <x:v>175</x:v>
      </x:c>
      <x:c r="G7" s="113" t="s">
        <x:v>176</x:v>
      </x:c>
      <x:c r="H7" s="183" t="s">
        <x:v>177</x:v>
      </x:c>
      <x:c r="I7" s="113" t="s">
        <x:v>178</x:v>
      </x:c>
      <x:c r="J7" s="113" t="s">
        <x:v>179</x:v>
      </x:c>
      <x:c r="K7" s="183" t="s">
        <x:v>180</x:v>
      </x:c>
      <x:c r="L7" s="113" t="s">
        <x:v>181</x:v>
      </x:c>
      <x:c r="M7" s="183" t="s">
        <x:v>182</x:v>
      </x:c>
      <x:c r="N7" s="113" t="s">
        <x:v>183</x:v>
      </x:c>
      <x:c r="O7" s="183" t="s">
        <x:v>184</x:v>
      </x:c>
      <x:c r="P7" s="183" t="s">
        <x:v>185</x:v>
      </x:c>
      <x:c r="Q7" s="113" t="s">
        <x:v>186</x:v>
      </x:c>
      <x:c r="R7" s="113" t="s">
        <x:v>187</x:v>
      </x:c>
      <x:c r="S7" s="113" t="s">
        <x:v>188</x:v>
      </x:c>
      <x:c r="T7" s="11" t="s">
        <x:v>189</x:v>
      </x:c>
      <x:c r="U7" s="124" t="s">
        <x:v>190</x:v>
      </x:c>
      <x:c r="V7" s="124" t="s">
        <x:v>191</x:v>
      </x:c>
      <x:c r="W7" s="124" t="s">
        <x:v>192</x:v>
      </x:c>
      <x:c r="X7" s="124" t="s">
        <x:v>193</x:v>
      </x:c>
      <x:c r="Y7" s="124" t="s">
        <x:v>194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4050904</x:v>
      </x:c>
      <x:c r="E8" s="81" t="n">
        <x:v>663913</x:v>
      </x:c>
      <x:c r="F8" s="116" t="n">
        <x:v>1743050.19981817</x:v>
      </x:c>
      <x:c r="G8" s="81" t="n">
        <x:v>146286</x:v>
      </x:c>
      <x:c r="H8" s="81" t="n">
        <x:v>529880</x:v>
      </x:c>
      <x:c r="I8" s="117">
        <x:f>SUM(D8:H8)</x:f>
      </x:c>
      <x:c r="J8" s="81" t="n">
        <x:v>4560094</x:v>
      </x:c>
      <x:c r="K8" s="81" t="n">
        <x:v>0</x:v>
      </x:c>
      <x:c r="L8" s="81" t="n">
        <x:v>1506151</x:v>
      </x:c>
      <x:c r="M8" s="81" t="n">
        <x:v>0</x:v>
      </x:c>
      <x:c r="N8" s="81" t="n">
        <x:v>338201</x:v>
      </x:c>
      <x:c r="O8" s="81" t="n">
        <x:v>478470</x:v>
      </x:c>
      <x:c r="P8" s="81" t="n">
        <x:v>251118</x:v>
      </x:c>
      <x:c r="Q8" s="117">
        <x:f>SUM(J8:P8)</x:f>
      </x:c>
      <x:c r="R8" s="81" t="n">
        <x:v>6108639</x:v>
      </x:c>
      <x:c r="S8" s="81" t="n">
        <x:v>1025395</x:v>
      </x:c>
      <x:c r="T8" s="59">
        <x:f>SUM('Part C'!$R8:$S8)</x:f>
      </x:c>
      <x:c r="U8" s="81" t="n">
        <x:v>14719.6120481928</x:v>
      </x:c>
      <x:c r="V8" s="81" t="n">
        <x:v>2470.8313253012</x:v>
      </x:c>
      <x:c r="W8" s="81" t="n">
        <x:v>2147194.22933829</x:v>
      </x:c>
      <x:c r="X8" s="81" t="n">
        <x:v>9281228.22933829</x:v>
      </x:c>
      <x:c r="Y8" s="12" t="n">
        <x:v>22364.4053718995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3087463</x:v>
      </x:c>
      <x:c r="E9" s="81" t="n">
        <x:v>642059</x:v>
      </x:c>
      <x:c r="F9" s="116" t="n">
        <x:v>1378790.32575947</x:v>
      </x:c>
      <x:c r="G9" s="81" t="n">
        <x:v>108922</x:v>
      </x:c>
      <x:c r="H9" s="81" t="n">
        <x:v>424867</x:v>
      </x:c>
      <x:c r="I9" s="117">
        <x:f>SUM(D9:H9)</x:f>
      </x:c>
      <x:c r="J9" s="81" t="n">
        <x:v>3419799</x:v>
      </x:c>
      <x:c r="K9" s="81" t="n">
        <x:v>0</x:v>
      </x:c>
      <x:c r="L9" s="81" t="n">
        <x:v>1319912</x:v>
      </x:c>
      <x:c r="M9" s="81" t="n">
        <x:v>0</x:v>
      </x:c>
      <x:c r="N9" s="81" t="n">
        <x:v>322544</x:v>
      </x:c>
      <x:c r="O9" s="81" t="n">
        <x:v>374140</x:v>
      </x:c>
      <x:c r="P9" s="81" t="n">
        <x:v>205706</x:v>
      </x:c>
      <x:c r="Q9" s="117">
        <x:f>SUM(J9:P9)</x:f>
      </x:c>
      <x:c r="R9" s="81" t="n">
        <x:v>4833504</x:v>
      </x:c>
      <x:c r="S9" s="81" t="n">
        <x:v>808597</x:v>
      </x:c>
      <x:c r="T9" s="59">
        <x:f>SUM('Part C'!$R9:$S9)</x:f>
      </x:c>
      <x:c r="U9" s="81" t="n">
        <x:v>15642.4077669903</x:v>
      </x:c>
      <x:c r="V9" s="81" t="n">
        <x:v>2616.81877022654</x:v>
      </x:c>
      <x:c r="W9" s="81" t="n">
        <x:v>1598754.25750731</x:v>
      </x:c>
      <x:c r="X9" s="81" t="n">
        <x:v>7240855.25750731</x:v>
      </x:c>
      <x:c r="Y9" s="12" t="n">
        <x:v>23433.1885356224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3643218</x:v>
      </x:c>
      <x:c r="E10" s="81" t="n">
        <x:v>819941</x:v>
      </x:c>
      <x:c r="F10" s="116" t="n">
        <x:v>1650013.17904179</x:v>
      </x:c>
      <x:c r="G10" s="81" t="n">
        <x:v>160386</x:v>
      </x:c>
      <x:c r="H10" s="81" t="n">
        <x:v>573969</x:v>
      </x:c>
      <x:c r="I10" s="117">
        <x:f>SUM(D10:H10)</x:f>
      </x:c>
      <x:c r="J10" s="81" t="n">
        <x:v>3917940</x:v>
      </x:c>
      <x:c r="K10" s="81" t="n">
        <x:v>0</x:v>
      </x:c>
      <x:c r="L10" s="81" t="n">
        <x:v>1813488</x:v>
      </x:c>
      <x:c r="M10" s="81" t="n">
        <x:v>0</x:v>
      </x:c>
      <x:c r="N10" s="81" t="n">
        <x:v>363459</x:v>
      </x:c>
      <x:c r="O10" s="81" t="n">
        <x:v>529689</x:v>
      </x:c>
      <x:c r="P10" s="81" t="n">
        <x:v>222951</x:v>
      </x:c>
      <x:c r="Q10" s="117">
        <x:f>SUM(J10:P10)</x:f>
      </x:c>
      <x:c r="R10" s="81" t="n">
        <x:v>6144399</x:v>
      </x:c>
      <x:c r="S10" s="81" t="n">
        <x:v>703128</x:v>
      </x:c>
      <x:c r="T10" s="59">
        <x:f>SUM('Part C'!$R10:$S10)</x:f>
      </x:c>
      <x:c r="U10" s="81" t="n">
        <x:v>13504.1736263736</x:v>
      </x:c>
      <x:c r="V10" s="81" t="n">
        <x:v>1545.33626373626</x:v>
      </x:c>
      <x:c r="W10" s="81" t="n">
        <x:v>2354152.70927452</x:v>
      </x:c>
      <x:c r="X10" s="81" t="n">
        <x:v>9201679.70927452</x:v>
      </x:c>
      <x:c r="Y10" s="12" t="n">
        <x:v>20223.4718885154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3153988</x:v>
      </x:c>
      <x:c r="E11" s="81" t="n">
        <x:v>638473</x:v>
      </x:c>
      <x:c r="F11" s="116" t="n">
        <x:v>1402058.63851187</x:v>
      </x:c>
      <x:c r="G11" s="81" t="n">
        <x:v>130071</x:v>
      </x:c>
      <x:c r="H11" s="81" t="n">
        <x:v>451056</x:v>
      </x:c>
      <x:c r="I11" s="117">
        <x:f>SUM(D11:H11)</x:f>
      </x:c>
      <x:c r="J11" s="81" t="n">
        <x:v>3744983</x:v>
      </x:c>
      <x:c r="K11" s="81" t="n">
        <x:v>0</x:v>
      </x:c>
      <x:c r="L11" s="81" t="n">
        <x:v>1074026</x:v>
      </x:c>
      <x:c r="M11" s="81" t="n">
        <x:v>0</x:v>
      </x:c>
      <x:c r="N11" s="81" t="n">
        <x:v>318252</x:v>
      </x:c>
      <x:c r="O11" s="81" t="n">
        <x:v>425509</x:v>
      </x:c>
      <x:c r="P11" s="81" t="n">
        <x:v>212878</x:v>
      </x:c>
      <x:c r="Q11" s="117">
        <x:f>SUM(J11:P11)</x:f>
      </x:c>
      <x:c r="R11" s="81" t="n">
        <x:v>5277599</x:v>
      </x:c>
      <x:c r="S11" s="81" t="n">
        <x:v>498049</x:v>
      </x:c>
      <x:c r="T11" s="59">
        <x:f>SUM('Part C'!$R11:$S11)</x:f>
      </x:c>
      <x:c r="U11" s="81" t="n">
        <x:v>14302.4363143631</x:v>
      </x:c>
      <x:c r="V11" s="81" t="n">
        <x:v>1349.72628726287</x:v>
      </x:c>
      <x:c r="W11" s="81" t="n">
        <x:v>1909191.97741164</x:v>
      </x:c>
      <x:c r="X11" s="81" t="n">
        <x:v>7684839.97741164</x:v>
      </x:c>
      <x:c r="Y11" s="12" t="n">
        <x:v>20826.1246000315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4261803</x:v>
      </x:c>
      <x:c r="E12" s="81" t="n">
        <x:v>1238899</x:v>
      </x:c>
      <x:c r="F12" s="116" t="n">
        <x:v>2033588.94316369</x:v>
      </x:c>
      <x:c r="G12" s="81" t="n">
        <x:v>176601</x:v>
      </x:c>
      <x:c r="H12" s="81" t="n">
        <x:v>626281</x:v>
      </x:c>
      <x:c r="I12" s="117">
        <x:f>SUM(D12:H12)</x:f>
      </x:c>
      <x:c r="J12" s="81" t="n">
        <x:v>4483695</x:v>
      </x:c>
      <x:c r="K12" s="81" t="n">
        <x:v>0</x:v>
      </x:c>
      <x:c r="L12" s="81" t="n">
        <x:v>2773425</x:v>
      </x:c>
      <x:c r="M12" s="81" t="n">
        <x:v>0</x:v>
      </x:c>
      <x:c r="N12" s="81" t="n">
        <x:v>320276</x:v>
      </x:c>
      <x:c r="O12" s="81" t="n">
        <x:v>530658</x:v>
      </x:c>
      <x:c r="P12" s="81" t="n">
        <x:v>229118</x:v>
      </x:c>
      <x:c r="Q12" s="117">
        <x:f>SUM(J12:P12)</x:f>
      </x:c>
      <x:c r="R12" s="81" t="n">
        <x:v>7531504</x:v>
      </x:c>
      <x:c r="S12" s="81" t="n">
        <x:v>805668</x:v>
      </x:c>
      <x:c r="T12" s="59">
        <x:f>SUM('Part C'!$R12:$S12)</x:f>
      </x:c>
      <x:c r="U12" s="81" t="n">
        <x:v>15032.9421157685</x:v>
      </x:c>
      <x:c r="V12" s="81" t="n">
        <x:v>1608.11976047904</x:v>
      </x:c>
      <x:c r="W12" s="81" t="n">
        <x:v>2592154.96120117</x:v>
      </x:c>
      <x:c r="X12" s="81" t="n">
        <x:v>10929326.9612012</x:v>
      </x:c>
      <x:c r="Y12" s="12" t="n">
        <x:v>21815.023874653</x:v>
      </x:c>
    </x:row>
    <x:row r="13" spans="1:25" s="6" customFormat="1">
      <x:c r="A13" s="184" t="s">
        <x:v>150</x:v>
      </x:c>
      <x:c r="B13" s="184" t="s">
        <x:v>151</x:v>
      </x:c>
      <x:c r="C13" s="184" t="s">
        <x:v>152</x:v>
      </x:c>
      <x:c r="D13" s="81" t="n">
        <x:v>4860254</x:v>
      </x:c>
      <x:c r="E13" s="81" t="n">
        <x:v>1341613</x:v>
      </x:c>
      <x:c r="F13" s="116" t="n">
        <x:v>2292807.01957164</x:v>
      </x:c>
      <x:c r="G13" s="81" t="n">
        <x:v>203038</x:v>
      </x:c>
      <x:c r="H13" s="81" t="n">
        <x:v>949585</x:v>
      </x:c>
      <x:c r="I13" s="117">
        <x:f>SUM(D13:H13)</x:f>
      </x:c>
      <x:c r="J13" s="81" t="n">
        <x:v>5859098</x:v>
      </x:c>
      <x:c r="K13" s="81" t="n">
        <x:v>0</x:v>
      </x:c>
      <x:c r="L13" s="81" t="n">
        <x:v>1879434</x:v>
      </x:c>
      <x:c r="M13" s="81" t="n">
        <x:v>0</x:v>
      </x:c>
      <x:c r="N13" s="81" t="n">
        <x:v>378589</x:v>
      </x:c>
      <x:c r="O13" s="81" t="n">
        <x:v>720201</x:v>
      </x:c>
      <x:c r="P13" s="81" t="n">
        <x:v>809976</x:v>
      </x:c>
      <x:c r="Q13" s="117">
        <x:f>SUM(J13:P13)</x:f>
      </x:c>
      <x:c r="R13" s="81" t="n">
        <x:v>8607254</x:v>
      </x:c>
      <x:c r="S13" s="81" t="n">
        <x:v>1040044</x:v>
      </x:c>
      <x:c r="T13" s="59">
        <x:f>SUM('Part C'!$R13:$S13)</x:f>
      </x:c>
      <x:c r="U13" s="81" t="n">
        <x:v>14943.1493055556</x:v>
      </x:c>
      <x:c r="V13" s="81" t="n">
        <x:v>1805.63194444444</x:v>
      </x:c>
      <x:c r="W13" s="81" t="n">
        <x:v>2980202.11108158</x:v>
      </x:c>
      <x:c r="X13" s="81" t="n">
        <x:v>12627500.1110816</x:v>
      </x:c>
      <x:c r="Y13" s="12" t="n">
        <x:v>21922.7432484055</x:v>
      </x:c>
    </x:row>
    <x:row r="14" spans="1:25" s="6" customFormat="1">
      <x:c r="A14" s="184" t="s">
        <x:v>156</x:v>
      </x:c>
      <x:c r="B14" s="184" t="s">
        <x:v>157</x:v>
      </x:c>
      <x:c r="C14" s="184" t="s">
        <x:v>158</x:v>
      </x:c>
      <x:c r="D14" s="81" t="n">
        <x:v>7373266</x:v>
      </x:c>
      <x:c r="E14" s="81" t="n">
        <x:v>2695631</x:v>
      </x:c>
      <x:c r="F14" s="116" t="n">
        <x:v>3722433.53831094</x:v>
      </x:c>
      <x:c r="G14" s="81" t="n">
        <x:v>2601142</x:v>
      </x:c>
      <x:c r="H14" s="81" t="n">
        <x:v>2277126</x:v>
      </x:c>
      <x:c r="I14" s="117">
        <x:f>SUM(D14:H14)</x:f>
      </x:c>
      <x:c r="J14" s="81" t="n">
        <x:v>12232621</x:v>
      </x:c>
      <x:c r="K14" s="81" t="n">
        <x:v>0</x:v>
      </x:c>
      <x:c r="L14" s="81" t="n">
        <x:v>2383746</x:v>
      </x:c>
      <x:c r="M14" s="81" t="n">
        <x:v>0</x:v>
      </x:c>
      <x:c r="N14" s="81" t="n">
        <x:v>1144226</x:v>
      </x:c>
      <x:c r="O14" s="81" t="n">
        <x:v>1095877</x:v>
      </x:c>
      <x:c r="P14" s="81" t="n">
        <x:v>1813127</x:v>
      </x:c>
      <x:c r="Q14" s="117">
        <x:f>SUM(J14:P14)</x:f>
      </x:c>
      <x:c r="R14" s="81" t="n">
        <x:v>16999668</x:v>
      </x:c>
      <x:c r="S14" s="81" t="n">
        <x:v>1669929</x:v>
      </x:c>
      <x:c r="T14" s="59">
        <x:f>SUM('Part C'!$R14:$S14)</x:f>
      </x:c>
      <x:c r="U14" s="81" t="n">
        <x:v>14938.1968365554</x:v>
      </x:c>
      <x:c r="V14" s="81" t="n">
        <x:v>1467.4244288225</x:v>
      </x:c>
      <x:c r="W14" s="81" t="n">
        <x:v>5887968.75418549</x:v>
      </x:c>
      <x:c r="X14" s="81" t="n">
        <x:v>24557565.7541855</x:v>
      </x:c>
      <x:c r="Y14" s="12" t="n">
        <x:v>21579.5832637834</x:v>
      </x:c>
    </x:row>
    <x:row r="15" spans="1:25" s="3" customFormat="1" ht="15" customHeight="1">
      <x:c r="A15" s="4" t="s">
        <x:v>162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198</x:v>
      </x:c>
      <x:c r="G6" s="144" t="s"/>
      <x:c r="H6" s="144" t="s"/>
      <x:c r="I6" s="144" t="s"/>
      <x:c r="J6" s="135" t="s"/>
      <x:c r="K6" s="134" t="s">
        <x:v>199</x:v>
      </x:c>
      <x:c r="L6" s="144" t="s"/>
      <x:c r="M6" s="144" t="s"/>
      <x:c r="N6" s="135" t="s"/>
      <x:c r="O6" s="65" t="s"/>
      <x:c r="P6" s="134" t="s">
        <x:v>200</x:v>
      </x:c>
      <x:c r="Q6" s="144" t="s"/>
      <x:c r="R6" s="144" t="s"/>
      <x:c r="S6" s="144" t="s"/>
      <x:c r="T6" s="144" t="s"/>
      <x:c r="U6" s="144" t="s"/>
      <x:c r="V6" s="135" t="s"/>
      <x:c r="W6" s="67" t="s">
        <x:v>201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202</x:v>
      </x:c>
      <x:c r="E7" s="75" t="s">
        <x:v>203</x:v>
      </x:c>
      <x:c r="F7" s="75" t="s">
        <x:v>204</x:v>
      </x:c>
      <x:c r="G7" s="100" t="s">
        <x:v>205</x:v>
      </x:c>
      <x:c r="H7" s="100" t="s">
        <x:v>206</x:v>
      </x:c>
      <x:c r="I7" s="100" t="s">
        <x:v>207</x:v>
      </x:c>
      <x:c r="J7" s="113" t="s">
        <x:v>208</x:v>
      </x:c>
      <x:c r="K7" s="75" t="s">
        <x:v>209</x:v>
      </x:c>
      <x:c r="L7" s="100" t="s">
        <x:v>210</x:v>
      </x:c>
      <x:c r="M7" s="100" t="s">
        <x:v>211</x:v>
      </x:c>
      <x:c r="N7" s="75" t="s">
        <x:v>212</x:v>
      </x:c>
      <x:c r="O7" s="113" t="s">
        <x:v>213</x:v>
      </x:c>
      <x:c r="P7" s="75" t="s">
        <x:v>214</x:v>
      </x:c>
      <x:c r="Q7" s="100" t="s">
        <x:v>215</x:v>
      </x:c>
      <x:c r="R7" s="100" t="s">
        <x:v>216</x:v>
      </x:c>
      <x:c r="S7" s="100" t="s">
        <x:v>217</x:v>
      </x:c>
      <x:c r="T7" s="100" t="s">
        <x:v>218</x:v>
      </x:c>
      <x:c r="U7" s="100" t="s">
        <x:v>177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34600</x:v>
      </x:c>
      <x:c r="Q8" s="81" t="n">
        <x:v>0</x:v>
      </x:c>
      <x:c r="R8" s="81" t="n">
        <x:v>0</x:v>
      </x:c>
      <x:c r="S8" s="81" t="n">
        <x:v>0</x:v>
      </x:c>
      <x:c r="T8" s="81" t="n">
        <x:v>4133</x:v>
      </x:c>
      <x:c r="U8" s="81" t="n">
        <x:v>6375</x:v>
      </x:c>
      <x:c r="V8" s="117">
        <x:f>SUM(P8:U8)</x:f>
      </x:c>
      <x:c r="W8" s="81" t="n">
        <x:v>45108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34600</x:v>
      </x:c>
      <x:c r="Q9" s="81" t="n">
        <x:v>0</x:v>
      </x:c>
      <x:c r="R9" s="81" t="n">
        <x:v>0</x:v>
      </x:c>
      <x:c r="S9" s="81" t="n">
        <x:v>0</x:v>
      </x:c>
      <x:c r="T9" s="81" t="n">
        <x:v>16200</x:v>
      </x:c>
      <x:c r="U9" s="81" t="n">
        <x:v>6375</x:v>
      </x:c>
      <x:c r="V9" s="117">
        <x:f>SUM(P9:U9)</x:f>
      </x:c>
      <x:c r="W9" s="81" t="n">
        <x:v>57175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6375</x:v>
      </x:c>
      <x:c r="V10" s="117">
        <x:f>SUM(P10:U10)</x:f>
      </x:c>
      <x:c r="W10" s="81" t="n">
        <x:v>6375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6375</x:v>
      </x:c>
      <x:c r="V11" s="117">
        <x:f>SUM(P11:U11)</x:f>
      </x:c>
      <x:c r="W11" s="81" t="n">
        <x:v>6375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26200</x:v>
      </x:c>
      <x:c r="U12" s="81" t="n">
        <x:v>6375</x:v>
      </x:c>
      <x:c r="V12" s="117">
        <x:f>SUM(P12:U12)</x:f>
      </x:c>
      <x:c r="W12" s="81" t="n">
        <x:v>32575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152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26200</x:v>
      </x:c>
      <x:c r="U13" s="81" t="n">
        <x:v>6375</x:v>
      </x:c>
      <x:c r="V13" s="117">
        <x:f>SUM(P13:U13)</x:f>
      </x:c>
      <x:c r="W13" s="81" t="n">
        <x:v>32575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156</x:v>
      </x:c>
      <x:c r="B14" s="184" t="s">
        <x:v>157</x:v>
      </x:c>
      <x:c r="C14" s="184" t="s">
        <x:v>158</x:v>
      </x:c>
      <x:c r="D14" s="185" t="s">
        <x:v>137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25200</x:v>
      </x:c>
      <x:c r="U14" s="81" t="n">
        <x:v>6376</x:v>
      </x:c>
      <x:c r="V14" s="117">
        <x:f>SUM(P14:U14)</x:f>
      </x:c>
      <x:c r="W14" s="81" t="n">
        <x:v>31576</x:v>
      </x:c>
      <x:c r="X14" s="81" t="n">
        <x:v>0</x:v>
      </x:c>
      <x:c r="Y14" s="12" t="n">
        <x:v>0</x:v>
      </x:c>
    </x:row>
    <x:row r="15" spans="1:25" s="3" customFormat="1" ht="15" customHeight="1" x14ac:dyDescent="0.3">
      <x:c r="A15" s="4" t="s">
        <x:v>222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223</x:v>
      </x:c>
      <x:c r="G18" s="144" t="s"/>
      <x:c r="H18" s="144" t="s"/>
      <x:c r="I18" s="144" t="s"/>
      <x:c r="J18" s="135" t="s"/>
      <x:c r="K18" s="134" t="s">
        <x:v>224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225</x:v>
      </x:c>
      <x:c r="F19" s="97" t="s">
        <x:v>204</x:v>
      </x:c>
      <x:c r="G19" s="5" t="s">
        <x:v>205</x:v>
      </x:c>
      <x:c r="H19" s="5" t="s">
        <x:v>206</x:v>
      </x:c>
      <x:c r="I19" s="98" t="s">
        <x:v>207</x:v>
      </x:c>
      <x:c r="J19" s="11" t="s">
        <x:v>208</x:v>
      </x:c>
      <x:c r="K19" s="97" t="s">
        <x:v>209</x:v>
      </x:c>
      <x:c r="L19" s="5" t="s">
        <x:v>221</x:v>
      </x:c>
      <x:c r="M19" s="98" t="s">
        <x:v>226</x:v>
      </x:c>
      <x:c r="N19" s="61" t="s">
        <x:v>212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227</x:v>
      </x:c>
      <x:c r="E20" s="16" t="n">
        <x:v>7</x:v>
      </x:c>
      <x:c r="F20" s="7" t="n">
        <x:v>302</x:v>
      </x:c>
      <x:c r="G20" s="7" t="n">
        <x:v>0</x:v>
      </x:c>
      <x:c r="H20" s="7" t="n">
        <x:v>135</x:v>
      </x:c>
      <x:c r="I20" s="7" t="n">
        <x:v>15</x:v>
      </x:c>
      <x:c r="J20" s="17">
        <x:f>SUM(F20:I20)</x:f>
      </x:c>
      <x:c r="K20" s="81" t="n">
        <x:v>3400331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228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152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156</x:v>
      </x:c>
      <x:c r="B14" s="184" t="s">
        <x:v>157</x:v>
      </x:c>
      <x:c r="C14" s="184" t="s">
        <x:v>158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162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238</x:v>
      </x:c>
      <x:c r="C1" s="82" t="s">
        <x:v>239</x:v>
      </x:c>
    </x:row>
    <x:row r="2" spans="1:9" x14ac:dyDescent="0.3">
      <x:c r="A2" s="2" t="s">
        <x:v>133</x:v>
      </x:c>
      <x:c r="B2" s="83" t="s">
        <x:v>180</x:v>
      </x:c>
      <x:c r="C2" s="83" t="s">
        <x:v>136</x:v>
      </x:c>
    </x:row>
    <x:row r="3" spans="1:9" x14ac:dyDescent="0.3">
      <x:c r="A3" s="2" t="s">
        <x:v>240</x:v>
      </x:c>
      <x:c r="B3" s="83" t="s">
        <x:v>241</x:v>
      </x:c>
      <x:c r="C3" s="83" t="s">
        <x:v>137</x:v>
      </x:c>
      <x:c r="D3" s="2" t="s">
        <x:v>133</x:v>
      </x:c>
      <x:c r="F3" s="2" t="s">
        <x:v>180</x:v>
      </x:c>
      <x:c r="H3" s="2" t="n">
        <x:v>2022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247</x:v>
      </x:c>
      <x:c r="C6" s="0" t="s"/>
      <x:c r="D6" s="0" t="s">
        <x:v>240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248</x:v>
      </x:c>
      <x:c r="B7" s="83" t="s">
        <x:v>249</x:v>
      </x:c>
      <x:c r="D7" s="2" t="s">
        <x:v>159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s">
        <x:v>6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244</x:v>
      </x:c>
      <x:c r="B10" s="83" t="n">
        <x:v>7</x:v>
      </x:c>
      <x:c r="D10" s="2" t="s">
        <x:v>251</x:v>
      </x:c>
      <x:c r="F10" s="2" t="n">
        <x:v>6</x:v>
      </x:c>
      <x:c r="I10" s="2" t="n">
        <x:v>2022</x:v>
      </x:c>
    </x:row>
    <x:row r="11" spans="1:9" x14ac:dyDescent="0.3">
      <x:c r="A11" s="2" t="s">
        <x:v>159</x:v>
      </x:c>
      <x:c r="B11" s="83" t="n">
        <x:v>8</x:v>
      </x:c>
      <x:c r="D11" s="2" t="s">
        <x:v>248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250</x:v>
      </x:c>
      <x:c r="F17" s="2" t="s">
        <x:v>248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