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<x:sst xmlns:x="http://schemas.openxmlformats.org/spreadsheetml/2006/main" count="237" uniqueCount="237">
  <x:si>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</x:si>
  <x:si>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</x:si>
  <x:si>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Ardsley</x:t>
  </x:si>
  <x:si>
    <x:t>BEDS Code</x:t>
  </x:si>
  <x:si>
    <x:t>660405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</x:si>
  <x:si>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</x:si>
  <x:si>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</x:si>
  <x:si>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</x:si>
  <x:si>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</x:si>
  <x:si>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</x:si>
  <x:si>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Cheri Rosenblatt</x:t>
  </x:si>
  <x:si>
    <x:t>Street Address Line 1</x:t>
  </x:si>
  <x:si>
    <x:t>500 Farm Road</x:t>
  </x:si>
  <x:si>
    <x:t>Title of Contact</x:t>
  </x:si>
  <x:si>
    <x:t>Asst. Sup. for Business, Facilities &amp; Ops</x:t>
  </x:si>
  <x:si>
    <x:t>Street Address Line 2</x:t>
  </x:si>
  <x:si>
    <x:t/>
  </x:si>
  <x:si>
    <x:t>Email Address</x:t>
  </x:si>
  <x:si>
    <x:t>crosenblatt@ardsleyschools.org</x:t>
  </x:si>
  <x:si>
    <x:t>City</x:t>
  </x:si>
  <x:si>
    <x:t>Phone Number</x:t>
  </x:si>
  <x:si>
    <x:t>9142955556</x:t>
  </x:si>
  <x:si>
    <x:t>Zip Code</x:t>
  </x:si>
  <x:si>
    <x:t>10502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</x:si>
  <x:si>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</x:si>
  <x:si>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</x:si>
  <x:si>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</x:si>
  <x:si>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</x:si>
  <x:si>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</x:si>
  <x:si>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</x:si>
  <x:si>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</x:si>
  <x:si>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</x:si>
  <x:si>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</x:si>
  <x:si>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</x:si>
  <x:si>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</x:si>
  <x:si>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</x:si>
  <x:si>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</x:si>
  <x:si>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</x:si>
  <x:si>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</x:si>
  <x:si>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</x:si>
  <x:si>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</x:si>
  <x:si>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</x:si>
  <x:si>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</x:si>
  <x:si>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</x:si>
  <x:si>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</x:si>
  <x:si>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</x:si>
  <x:si>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</x:si>
  <x:si>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</x:si>
  <x:si>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</x:si>
  <x:si>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</x:si>
  <x:si>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</x:si>
  <x:si>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</x:si>
  <x:si>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</x:si>
  <x:si>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</x:si>
  <x:si>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</x:si>
  <x:si>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</x:si>
  <x:si>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</x:si>
  <x:si>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</x:si>
  <x:si>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</x:si>
  <x:si>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</x:si>
  <x:si>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</x:si>
  <x:si>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</x:si>
  <x:si>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</x:si>
  <x:si>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</x:si>
  <x:si>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</x:si>
  <x:si>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</x:si>
  <x:si>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</x:si>
  <x:si>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</x:si>
  <x:si>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</x:si>
  <x:si>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</x:si>
  <x:si>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</x:si>
  <x:si>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</x:si>
  <x:si>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</x:si>
  <x:si>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</x:si>
  <x:si>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</x:si>
  <x:si>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</x:si>
  <x:si>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</x:si>
  <x:si>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</x:si>
  <x:si>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</x:si>
  <x:si>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</x:si>
  <x:si>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</x:si>
  <x:si>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</x:si>
  <x:si>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</x:si>
  <x:si>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</x:si>
  <x:si>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</x:si>
  <x:si>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</x:si>
  <x:si>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</x:si>
  <x:si>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</x:si>
  <x:si>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</x:si>
  <x:si>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</x:si>
  <x:si>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</x:si>
  <x:si>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</x:si>
  <x:si>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</x:si>
  <x:si>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</x:si>
  <x:si>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</x:si>
  <x:si>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</x:si>
  <x:si>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</x:si>
  <x:si>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</x:si>
  <x:si>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</x:si>
  <x:si>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</x:si>
  <x:si>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</x:si>
  <x:si>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</x:si>
  <x:si>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</x:si>
  <x:si>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</x:si>
  <x:si>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</x:si>
  <x:si>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</x:si>
  <x:si>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</x:si>
  <x:si>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</x:si>
  <x:si>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</x:si>
  <x:si>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</x:si>
  <x:si>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</x:si>
  <x:si>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</x:si>
  <x:si>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</x:si>
  <x:si>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</x:si>
  <x:si>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</x:si>
  <x:si>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</x:si>
  <x:si>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</x:si>
  <x:si>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</x:si>
  <x:si>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</x:si>
  <x:si>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</x:si>
  <x:si>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</x:si>
  <x:si>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</x:si>
  <x:si>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</x:si>
  <x:si>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</x:si>
  <x:si>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</x:si>
  <x:si>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</x:si>
  <x:si>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</x:si>
  <x:si>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</x:si>
  <x:si>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</x:si>
  <x:si>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</x:si>
  <x:si>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660405030001</x:t>
  </x:si>
  <x:si>
    <x:t>ARDSLEY HIGH SCHOOL</x:t>
  </x:si>
  <x:si>
    <x:t>Senior High School</x:t>
  </x:si>
  <x:si>
    <x:t>9</x:t>
  </x:si>
  <x:si>
    <x:t>12</x:t>
  </x:si>
  <x:si>
    <x:t>Yes</x:t>
  </x:si>
  <x:si>
    <x:t>No</x:t>
  </x:si>
  <x:si>
    <x:t>660405030002</x:t>
  </x:si>
  <x:si>
    <x:t>ARDSLEY MIDDLE SCHOOL</x:t>
  </x:si>
  <x:si>
    <x:t>Middle/Junior High School</x:t>
  </x:si>
  <x:si>
    <x:t>5</x:t>
  </x:si>
  <x:si>
    <x:t>8</x:t>
  </x:si>
  <x:si>
    <x:t>660405030003</x:t>
  </x:si>
  <x:si>
    <x:t>CONCORD ROAD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</x:si>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</x:sst>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76691545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4186684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710000</x:v>
      </x:c>
      <x:c r="E16" s="10" t="n">
        <x:v>183000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4599721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5913047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4599721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710000</x:v>
      </x:c>
      <x:c r="E24" s="10" t="n">
        <x:v>183000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582524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2992464</x:v>
      </x:c>
      <x:c r="E27" s="10" t="n">
        <x:v>60000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500397</x:v>
      </x:c>
      <x:c r="E28" s="10" t="n">
        <x:v>9507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1436831</x:v>
      </x:c>
      <x:c r="E35" s="10" t="n">
        <x:v>0</x:v>
      </x:c>
      <x:c r="F35" s="7" t="n">
        <x:v>16</x:v>
      </x:c>
      <x:c r="G35" s="132" t="n">
        <x:v>89801.9375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1265229</x:v>
      </x:c>
      <x:c r="E37" s="10" t="n">
        <x:v>0</x:v>
      </x:c>
      <x:c r="F37" s="7" t="n">
        <x:v>12</x:v>
      </x:c>
      <x:c r="G37" s="132" t="n">
        <x:v>105435.75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256840</x:v>
      </x:c>
      <x:c r="E41" s="10" t="n">
        <x:v>0</x:v>
      </x:c>
      <x:c r="F41" s="7" t="n">
        <x:v>15</x:v>
      </x:c>
      <x:c r="G41" s="132" t="n">
        <x:v>17122.6666666667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49000</x:v>
      </x:c>
      <x:c r="E43" s="10" t="n">
        <x:v>0</x:v>
      </x:c>
      <x:c r="F43" s="7" t="n">
        <x:v>41</x:v>
      </x:c>
      <x:c r="G43" s="132" t="n">
        <x:v>1195.12195121951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72951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81507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1739467</x:v>
      </x:c>
      <x:c r="E63" s="10" t="n">
        <x:v>0</x:v>
      </x:c>
      <x:c r="F63" s="84" t="n">
        <x:v>10</x:v>
      </x:c>
      <x:c r="G63" s="132" t="n">
        <x:v>173946.7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4475435</x:v>
      </x:c>
      <x:c r="E64" s="10" t="n">
        <x:v>0</x:v>
      </x:c>
      <x:c r="F64" s="84" t="n">
        <x:v>10.8</x:v>
      </x:c>
      <x:c r="G64" s="132" t="n">
        <x:v>414392.12962963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868978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826673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389367</x:v>
      </x:c>
      <x:c r="E72" s="10" t="n">
        <x:v>21269</x:v>
      </x:c>
      <x:c r="F72" s="84" t="n">
        <x:v>2</x:v>
      </x:c>
      <x:c r="G72" s="132" t="n">
        <x:v>205318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7211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111752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954176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16955450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42077396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727</x:v>
      </x:c>
      <x:c r="L8" s="107" t="n">
        <x:v>0</x:v>
      </x:c>
      <x:c r="M8" s="107" t="n">
        <x:v>0</x:v>
      </x:c>
      <x:c r="N8" s="107" t="n">
        <x:v>64</x:v>
      </x:c>
      <x:c r="O8" s="107" t="n">
        <x:v>4</x:v>
      </x:c>
      <x:c r="P8" s="107" t="n">
        <x:v>103</x:v>
      </x:c>
      <x:c r="Q8" s="108" t="n">
        <x:v>2</x:v>
      </x:c>
      <x:c r="R8" s="108" t="n">
        <x:v>59.3</x:v>
      </x:c>
      <x:c r="S8" s="108" t="n">
        <x:v>31</x:v>
      </x:c>
      <x:c r="T8" s="108" t="n">
        <x:v>4</x:v>
      </x:c>
      <x:c r="U8" s="108" t="n">
        <x:v>10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759</x:v>
      </x:c>
      <x:c r="L9" s="107" t="n">
        <x:v>0</x:v>
      </x:c>
      <x:c r="M9" s="107" t="n">
        <x:v>0</x:v>
      </x:c>
      <x:c r="N9" s="107" t="n">
        <x:v>74</x:v>
      </x:c>
      <x:c r="O9" s="107" t="n">
        <x:v>11</x:v>
      </x:c>
      <x:c r="P9" s="107" t="n">
        <x:v>97</x:v>
      </x:c>
      <x:c r="Q9" s="108" t="n">
        <x:v>6</x:v>
      </x:c>
      <x:c r="R9" s="108" t="n">
        <x:v>68.1</x:v>
      </x:c>
      <x:c r="S9" s="108" t="n">
        <x:v>32</x:v>
      </x:c>
      <x:c r="T9" s="108" t="n">
        <x:v>3</x:v>
      </x:c>
      <x:c r="U9" s="108" t="n">
        <x:v>10</x:v>
      </x:c>
      <x:c r="V9" s="108" t="n">
        <x:v>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814</x:v>
      </x:c>
      <x:c r="L10" s="107" t="n">
        <x:v>0</x:v>
      </x:c>
      <x:c r="M10" s="107" t="n">
        <x:v>0</x:v>
      </x:c>
      <x:c r="N10" s="107" t="n">
        <x:v>73</x:v>
      </x:c>
      <x:c r="O10" s="107" t="n">
        <x:v>26</x:v>
      </x:c>
      <x:c r="P10" s="107" t="n">
        <x:v>93</x:v>
      </x:c>
      <x:c r="Q10" s="108" t="n">
        <x:v>4</x:v>
      </x:c>
      <x:c r="R10" s="108" t="n">
        <x:v>73.6</x:v>
      </x:c>
      <x:c r="S10" s="108" t="n">
        <x:v>50</x:v>
      </x:c>
      <x:c r="T10" s="108" t="n">
        <x:v>2</x:v>
      </x:c>
      <x:c r="U10" s="108" t="n">
        <x:v>10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10682998</x:v>
      </x:c>
      <x:c r="E8" s="81" t="n">
        <x:v>2947157</x:v>
      </x:c>
      <x:c r="F8" s="116" t="n">
        <x:v>5183301.8568323</x:v>
      </x:c>
      <x:c r="G8" s="81" t="n">
        <x:v>373164</x:v>
      </x:c>
      <x:c r="H8" s="81" t="n">
        <x:v>1464840</x:v>
      </x:c>
      <x:c r="I8" s="117">
        <x:f>SUM(D8:H8)</x:f>
      </x:c>
      <x:c r="J8" s="81" t="n">
        <x:v>11555691</x:v>
      </x:c>
      <x:c r="K8" s="81" t="n">
        <x:v>0</x:v>
      </x:c>
      <x:c r="L8" s="81" t="n">
        <x:v>4795817</x:v>
      </x:c>
      <x:c r="M8" s="81" t="n">
        <x:v>0</x:v>
      </x:c>
      <x:c r="N8" s="81" t="n">
        <x:v>673389</x:v>
      </x:c>
      <x:c r="O8" s="81" t="n">
        <x:v>650506</x:v>
      </x:c>
      <x:c r="P8" s="81" t="n">
        <x:v>2976058</x:v>
      </x:c>
      <x:c r="Q8" s="117">
        <x:f>SUM(J8:P8)</x:f>
      </x:c>
      <x:c r="R8" s="81" t="n">
        <x:v>19433415</x:v>
      </x:c>
      <x:c r="S8" s="81" t="n">
        <x:v>1218046</x:v>
      </x:c>
      <x:c r="T8" s="59">
        <x:f>SUM('Part C'!$R8:$S8)</x:f>
      </x:c>
      <x:c r="U8" s="81" t="n">
        <x:v>26730.969738652</x:v>
      </x:c>
      <x:c r="V8" s="81" t="n">
        <x:v>1675.44154057772</x:v>
      </x:c>
      <x:c r="W8" s="81" t="n">
        <x:v>2995187.84565217</x:v>
      </x:c>
      <x:c r="X8" s="81" t="n">
        <x:v>23646648.8456522</x:v>
      </x:c>
      <x:c r="Y8" s="12" t="n">
        <x:v>32526.3395400993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9615865</x:v>
      </x:c>
      <x:c r="E9" s="81" t="n">
        <x:v>2714688</x:v>
      </x:c>
      <x:c r="F9" s="116" t="n">
        <x:v>4689086.68028126</x:v>
      </x:c>
      <x:c r="G9" s="81" t="n">
        <x:v>387550</x:v>
      </x:c>
      <x:c r="H9" s="81" t="n">
        <x:v>1448510</x:v>
      </x:c>
      <x:c r="I9" s="117">
        <x:f>SUM(D9:H9)</x:f>
      </x:c>
      <x:c r="J9" s="81" t="n">
        <x:v>10720885</x:v>
      </x:c>
      <x:c r="K9" s="81" t="n">
        <x:v>0</x:v>
      </x:c>
      <x:c r="L9" s="81" t="n">
        <x:v>4554494</x:v>
      </x:c>
      <x:c r="M9" s="81" t="n">
        <x:v>0</x:v>
      </x:c>
      <x:c r="N9" s="81" t="n">
        <x:v>679626</x:v>
      </x:c>
      <x:c r="O9" s="81" t="n">
        <x:v>636114</x:v>
      </x:c>
      <x:c r="P9" s="81" t="n">
        <x:v>2264580</x:v>
      </x:c>
      <x:c r="Q9" s="117">
        <x:f>SUM(J9:P9)</x:f>
      </x:c>
      <x:c r="R9" s="81" t="n">
        <x:v>17447333</x:v>
      </x:c>
      <x:c r="S9" s="81" t="n">
        <x:v>1408366</x:v>
      </x:c>
      <x:c r="T9" s="59">
        <x:f>SUM('Part C'!$R9:$S9)</x:f>
      </x:c>
      <x:c r="U9" s="81" t="n">
        <x:v>22987.2635046113</x:v>
      </x:c>
      <x:c r="V9" s="81" t="n">
        <x:v>1855.55467720685</x:v>
      </x:c>
      <x:c r="W9" s="81" t="n">
        <x:v>3127025.55</x:v>
      </x:c>
      <x:c r="X9" s="81" t="n">
        <x:v>21982724.55</x:v>
      </x:c>
      <x:c r="Y9" s="12" t="n">
        <x:v>28962.7464426877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9762922</x:v>
      </x:c>
      <x:c r="E10" s="81" t="n">
        <x:v>2545197</x:v>
      </x:c>
      <x:c r="F10" s="116" t="n">
        <x:v>4680555.43512256</x:v>
      </x:c>
      <x:c r="G10" s="81" t="n">
        <x:v>355189</x:v>
      </x:c>
      <x:c r="H10" s="81" t="n">
        <x:v>1412580</x:v>
      </x:c>
      <x:c r="I10" s="117">
        <x:f>SUM(D10:H10)</x:f>
      </x:c>
      <x:c r="J10" s="81" t="n">
        <x:v>11255320</x:v>
      </x:c>
      <x:c r="K10" s="81" t="n">
        <x:v>0</x:v>
      </x:c>
      <x:c r="L10" s="81" t="n">
        <x:v>5035366</x:v>
      </x:c>
      <x:c r="M10" s="81" t="n">
        <x:v>0</x:v>
      </x:c>
      <x:c r="N10" s="81" t="n">
        <x:v>661136</x:v>
      </x:c>
      <x:c r="O10" s="81" t="n">
        <x:v>713231</x:v>
      </x:c>
      <x:c r="P10" s="81" t="n">
        <x:v>1091391</x:v>
      </x:c>
      <x:c r="Q10" s="117">
        <x:f>SUM(J10:P10)</x:f>
      </x:c>
      <x:c r="R10" s="81" t="n">
        <x:v>17367110</x:v>
      </x:c>
      <x:c r="S10" s="81" t="n">
        <x:v>1389334</x:v>
      </x:c>
      <x:c r="T10" s="59">
        <x:f>SUM('Part C'!$R10:$S10)</x:f>
      </x:c>
      <x:c r="U10" s="81" t="n">
        <x:v>21335.515970516</x:v>
      </x:c>
      <x:c r="V10" s="81" t="n">
        <x:v>1706.79852579853</x:v>
      </x:c>
      <x:c r="W10" s="81" t="n">
        <x:v>3353621.60434783</x:v>
      </x:c>
      <x:c r="X10" s="81" t="n">
        <x:v>22110065.6043478</x:v>
      </x:c>
      <x:c r="Y10" s="12" t="n">
        <x:v>27162.2427571841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