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<x:sst xmlns:x="http://schemas.openxmlformats.org/spreadsheetml/2006/main" count="234" uniqueCount="234">
  <x:si>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</x:si>
  <x:si>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</x:si>
  <x:si>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Alfred-Almond</x:t>
  </x:si>
  <x:si>
    <x:t>BEDS Code</x:t>
  </x:si>
  <x:si>
    <x:t>020101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</x:si>
  <x:si>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</x:si>
  <x:si>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</x:si>
  <x:si>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</x:si>
  <x:si>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</x:si>
  <x:si>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</x:si>
  <x:si>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Brett Dusinberre</x:t>
  </x:si>
  <x:si>
    <x:t>Street Address Line 1</x:t>
  </x:si>
  <x:si>
    <x:t>6795 NY-21</x:t>
  </x:si>
  <x:si>
    <x:t>Title of Contact</x:t>
  </x:si>
  <x:si>
    <x:t>Superintendent</x:t>
  </x:si>
  <x:si>
    <x:t>Street Address Line 2</x:t>
  </x:si>
  <x:si>
    <x:t/>
  </x:si>
  <x:si>
    <x:t>Email Address</x:t>
  </x:si>
  <x:si>
    <x:t>bdusinberre@aacsapps.com</x:t>
  </x:si>
  <x:si>
    <x:t>City</x:t>
  </x:si>
  <x:si>
    <x:t>Almond</x:t>
  </x:si>
  <x:si>
    <x:t>Phone Number</x:t>
  </x:si>
  <x:si>
    <x:t>6072766500</x:t>
  </x:si>
  <x:si>
    <x:t>Zip Code</x:t>
  </x:si>
  <x:si>
    <x:t>14804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</x:si>
  <x:si>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</x:si>
  <x:si>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</x:si>
  <x:si>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</x:si>
  <x:si>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</x:si>
  <x:si>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</x:si>
  <x:si>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</x:si>
  <x:si>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</x:si>
  <x:si>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</x:si>
  <x:si>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</x:si>
  <x:si>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</x:si>
  <x:si>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</x:si>
  <x:si>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</x:si>
  <x:si>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</x:si>
  <x:si>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</x:si>
  <x:si>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</x:si>
  <x:si>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</x:si>
  <x:si>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</x:si>
  <x:si>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</x:si>
  <x:si>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</x:si>
  <x:si>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</x:si>
  <x:si>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</x:si>
  <x:si>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</x:si>
  <x:si>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</x:si>
  <x:si>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</x:si>
  <x:si>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</x:si>
  <x:si>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</x:si>
  <x:si>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</x:si>
  <x:si>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</x:si>
  <x:si>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</x:si>
  <x:si>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</x:si>
  <x:si>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</x:si>
  <x:si>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</x:si>
  <x:si>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</x:si>
  <x:si>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</x:si>
  <x:si>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</x:si>
  <x:si>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</x:si>
  <x:si>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</x:si>
  <x:si>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</x:si>
  <x:si>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</x:si>
  <x:si>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</x:si>
  <x:si>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</x:si>
  <x:si>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</x:si>
  <x:si>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</x:si>
  <x:si>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</x:si>
  <x:si>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</x:si>
  <x:si>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</x:si>
  <x:si>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</x:si>
  <x:si>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</x:si>
  <x:si>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</x:si>
  <x:si>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</x:si>
  <x:si>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</x:si>
  <x:si>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</x:si>
  <x:si>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</x:si>
  <x:si>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</x:si>
  <x:si>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</x:si>
  <x:si>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</x:si>
  <x:si>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</x:si>
  <x:si>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</x:si>
  <x:si>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</x:si>
  <x:si>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</x:si>
  <x:si>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</x:si>
  <x:si>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</x:si>
  <x:si>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</x:si>
  <x:si>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</x:si>
  <x:si>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</x:si>
  <x:si>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</x:si>
  <x:si>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</x:si>
  <x:si>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</x:si>
  <x:si>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</x:si>
  <x:si>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</x:si>
  <x:si>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</x:si>
  <x:si>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</x:si>
  <x:si>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</x:si>
  <x:si>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</x:si>
  <x:si>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</x:si>
  <x:si>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</x:si>
  <x:si>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</x:si>
  <x:si>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</x:si>
  <x:si>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</x:si>
  <x:si>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</x:si>
  <x:si>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</x:si>
  <x:si>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</x:si>
  <x:si>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</x:si>
  <x:si>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</x:si>
  <x:si>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</x:si>
  <x:si>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</x:si>
  <x:si>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</x:si>
  <x:si>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</x:si>
  <x:si>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</x:si>
  <x:si>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</x:si>
  <x:si>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</x:si>
  <x:si>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</x:si>
  <x:si>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</x:si>
  <x:si>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</x:si>
  <x:si>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</x:si>
  <x:si>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</x:si>
  <x:si>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</x:si>
  <x:si>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</x:si>
  <x:si>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</x:si>
  <x:si>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</x:si>
  <x:si>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</x:si>
  <x:si>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</x:si>
  <x:si>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</x:si>
  <x:si>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</x:si>
  <x:si>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</x:si>
  <x:si>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</x:si>
  <x:si>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020101040001</x:t>
  </x:si>
  <x:si>
    <x:t>ALFRED-ALMOND ELEMENTARY SCHOOL</x:t>
  </x:si>
  <x:si>
    <x:t>Elementary School</x:t>
  </x:si>
  <x:si>
    <x:t>Pre-K</x:t>
  </x:si>
  <x:si>
    <x:t>6</x:t>
  </x:si>
  <x:si>
    <x:t>Yes</x:t>
  </x:si>
  <x:si>
    <x:t>No</x:t>
  </x:si>
  <x:si>
    <x:t>020101040002</x:t>
  </x:si>
  <x:si>
    <x:t>ALFRED-ALMOND JUNIOR-SENIOR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</x:si>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</x:sst>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15237699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222325</x:v>
      </x:c>
      <x:c r="E15" s="10" t="n">
        <x:v>2683980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175876</x:v>
      </x:c>
      <x:c r="E16" s="10" t="n">
        <x:v>199952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1538326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175876</x:v>
      </x:c>
      <x:c r="E24" s="10" t="n">
        <x:v>199952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1150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758230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172070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1</x:v>
      </x:c>
      <x:c r="G35" s="132" t="n">
        <x:v>50000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63894</x:v>
      </x:c>
      <x:c r="E62" s="10" t="n">
        <x:v>0</x:v>
      </x:c>
      <x:c r="F62" s="84" t="n">
        <x:v>0.5</x:v>
      </x:c>
      <x:c r="G62" s="132" t="n">
        <x:v>127788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531587</x:v>
      </x:c>
      <x:c r="E63" s="10" t="n">
        <x:v>0</x:v>
      </x:c>
      <x:c r="F63" s="84" t="n">
        <x:v>3.5</x:v>
      </x:c>
      <x:c r="G63" s="132" t="n">
        <x:v>151882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974724</x:v>
      </x:c>
      <x:c r="E64" s="10" t="n">
        <x:v>0</x:v>
      </x:c>
      <x:c r="F64" s="84" t="n">
        <x:v>9.5</x:v>
      </x:c>
      <x:c r="G64" s="132" t="n">
        <x:v>102602.526315789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755493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370413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148694</x:v>
      </x:c>
      <x:c r="E74" s="10" t="n">
        <x:v>80000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85329</x:v>
      </x:c>
      <x:c r="E75" s="10" t="n">
        <x:v>0</x:v>
      </x:c>
      <x:c r="F75" s="84" t="n">
        <x:v>1</x:v>
      </x:c>
      <x:c r="G75" s="132" t="n">
        <x:v>85329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84461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238759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3169610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7020974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278</x:v>
      </x:c>
      <x:c r="L8" s="107" t="n">
        <x:v>18</x:v>
      </x:c>
      <x:c r="M8" s="107" t="n">
        <x:v>0</x:v>
      </x:c>
      <x:c r="N8" s="107" t="n">
        <x:v>111</x:v>
      </x:c>
      <x:c r="O8" s="107" t="n">
        <x:v>0</x:v>
      </x:c>
      <x:c r="P8" s="107" t="n">
        <x:v>38</x:v>
      </x:c>
      <x:c r="Q8" s="108" t="n">
        <x:v>2</x:v>
      </x:c>
      <x:c r="R8" s="108" t="n">
        <x:v>28.5</x:v>
      </x:c>
      <x:c r="S8" s="108" t="n">
        <x:v>9</x:v>
      </x:c>
      <x:c r="T8" s="108" t="n">
        <x:v>1.5</x:v>
      </x:c>
      <x:c r="U8" s="108" t="n">
        <x:v>4</x:v>
      </x:c>
      <x:c r="V8" s="108" t="n">
        <x:v>2.1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280</x:v>
      </x:c>
      <x:c r="L9" s="107" t="n">
        <x:v>0</x:v>
      </x:c>
      <x:c r="M9" s="107" t="n">
        <x:v>0</x:v>
      </x:c>
      <x:c r="N9" s="107" t="n">
        <x:v>90</x:v>
      </x:c>
      <x:c r="O9" s="107" t="n">
        <x:v>0</x:v>
      </x:c>
      <x:c r="P9" s="107" t="n">
        <x:v>47</x:v>
      </x:c>
      <x:c r="Q9" s="108" t="n">
        <x:v>1</x:v>
      </x:c>
      <x:c r="R9" s="108" t="n">
        <x:v>28.5</x:v>
      </x:c>
      <x:c r="S9" s="108" t="n">
        <x:v>7</x:v>
      </x:c>
      <x:c r="T9" s="108" t="n">
        <x:v>1.5</x:v>
      </x:c>
      <x:c r="U9" s="108" t="n">
        <x:v>2.5</x:v>
      </x:c>
      <x:c r="V9" s="108" t="n">
        <x:v>1.1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2016265</x:v>
      </x:c>
      <x:c r="E8" s="81" t="n">
        <x:v>563873</x:v>
      </x:c>
      <x:c r="F8" s="116" t="n">
        <x:v>1077058.54450364</x:v>
      </x:c>
      <x:c r="G8" s="81" t="n">
        <x:v>469270</x:v>
      </x:c>
      <x:c r="H8" s="81" t="n">
        <x:v>1093046</x:v>
      </x:c>
      <x:c r="I8" s="117">
        <x:f>SUM(D8:H8)</x:f>
      </x:c>
      <x:c r="J8" s="81" t="n">
        <x:v>3633455</x:v>
      </x:c>
      <x:c r="K8" s="81" t="n">
        <x:v>173000</x:v>
      </x:c>
      <x:c r="L8" s="81" t="n">
        <x:v>977451</x:v>
      </x:c>
      <x:c r="M8" s="81" t="n">
        <x:v>0</x:v>
      </x:c>
      <x:c r="N8" s="81" t="n">
        <x:v>187252</x:v>
      </x:c>
      <x:c r="O8" s="81" t="n">
        <x:v>100309</x:v>
      </x:c>
      <x:c r="P8" s="81" t="n">
        <x:v>148044</x:v>
      </x:c>
      <x:c r="Q8" s="117">
        <x:f>SUM(J8:P8)</x:f>
      </x:c>
      <x:c r="R8" s="81" t="n">
        <x:v>3917521</x:v>
      </x:c>
      <x:c r="S8" s="81" t="n">
        <x:v>1301990</x:v>
      </x:c>
      <x:c r="T8" s="59">
        <x:f>SUM('Part C'!$R8:$S8)</x:f>
      </x:c>
      <x:c r="U8" s="81" t="n">
        <x:v>13234.8682432432</x:v>
      </x:c>
      <x:c r="V8" s="81" t="n">
        <x:v>4398.61486486487</x:v>
      </x:c>
      <x:c r="W8" s="81" t="n">
        <x:v>1712973.58333333</x:v>
      </x:c>
      <x:c r="X8" s="81" t="n">
        <x:v>6932484.58333333</x:v>
      </x:c>
      <x:c r="Y8" s="12" t="n">
        <x:v>23420.5560247748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2195447</x:v>
      </x:c>
      <x:c r="E9" s="81" t="n">
        <x:v>733521</x:v>
      </x:c>
      <x:c r="F9" s="116" t="n">
        <x:v>1222674.91544164</x:v>
      </x:c>
      <x:c r="G9" s="81" t="n">
        <x:v>1590429</x:v>
      </x:c>
      <x:c r="H9" s="81" t="n">
        <x:v>1229291</x:v>
      </x:c>
      <x:c r="I9" s="117">
        <x:f>SUM(D9:H9)</x:f>
      </x:c>
      <x:c r="J9" s="81" t="n">
        <x:v>5019671</x:v>
      </x:c>
      <x:c r="K9" s="81" t="n">
        <x:v>0</x:v>
      </x:c>
      <x:c r="L9" s="81" t="n">
        <x:v>994389</x:v>
      </x:c>
      <x:c r="M9" s="81" t="n">
        <x:v>0</x:v>
      </x:c>
      <x:c r="N9" s="81" t="n">
        <x:v>207661</x:v>
      </x:c>
      <x:c r="O9" s="81" t="n">
        <x:v>101411</x:v>
      </x:c>
      <x:c r="P9" s="81" t="n">
        <x:v>648231</x:v>
      </x:c>
      <x:c r="Q9" s="117">
        <x:f>SUM(J9:P9)</x:f>
      </x:c>
      <x:c r="R9" s="81" t="n">
        <x:v>5669373</x:v>
      </x:c>
      <x:c r="S9" s="81" t="n">
        <x:v>1301990</x:v>
      </x:c>
      <x:c r="T9" s="59">
        <x:f>SUM('Part C'!$R9:$S9)</x:f>
      </x:c>
      <x:c r="U9" s="81" t="n">
        <x:v>20247.7607142857</x:v>
      </x:c>
      <x:c r="V9" s="81" t="n">
        <x:v>4649.96428571429</x:v>
      </x:c>
      <x:c r="W9" s="81" t="n">
        <x:v>1620380.41666667</x:v>
      </x:c>
      <x:c r="X9" s="81" t="n">
        <x:v>8591743.41666667</x:v>
      </x:c>
      <x:c r="Y9" s="12" t="n">
        <x:v>30684.7979166667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173000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