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<x:sst xmlns:x="http://schemas.openxmlformats.org/spreadsheetml/2006/main" count="233" uniqueCount="233">
  <x:si>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</x:si>
  <x:si>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</x:si>
  <x:si>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Alexander</x:t>
  </x:si>
  <x:si>
    <x:t>BEDS Code</x:t>
  </x:si>
  <x:si>
    <x:t>180202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</x:si>
  <x:si>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</x:si>
  <x:si>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</x:si>
  <x:si>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</x:si>
  <x:si>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</x:si>
  <x:si>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</x:si>
  <x:si>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Tim Batzel</x:t>
  </x:si>
  <x:si>
    <x:t>Street Address Line 1</x:t>
  </x:si>
  <x:si>
    <x:t>3314 Buffalo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</x:si>
  <x:si>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</x:si>
  <x:si>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</x:si>
  <x:si>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</x:si>
  <x:si>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</x:si>
  <x:si>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</x:si>
  <x:si>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tbatzel@alexandercsd.org</x:t>
  </x:si>
  <x:si>
    <x:t>City</x:t>
  </x:si>
  <x:si>
    <x:t>Phone Number</x:t>
  </x:si>
  <x:si>
    <x:t>5855911551</x:t>
  </x:si>
  <x:si>
    <x:t>Zip Code</x:t>
  </x:si>
  <x:si>
    <x:t>14414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</x:si>
  <x:si>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</x:si>
  <x:si>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</x:si>
  <x:si>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</x:si>
  <x:si>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</x:si>
  <x:si>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</x:si>
  <x:si>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</x:si>
  <x:si>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</x:si>
  <x:si>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</x:si>
  <x:si>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</x:si>
  <x:si>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</x:si>
  <x:si>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</x:si>
  <x:si>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</x:si>
  <x:si>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</x:si>
  <x:si>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</x:si>
  <x:si>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</x:si>
  <x:si>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</x:si>
  <x:si>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</x:si>
  <x:si>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</x:si>
  <x:si>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</x:si>
  <x:si>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</x:si>
  <x:si>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</x:si>
  <x:si>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</x:si>
  <x:si>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</x:si>
  <x:si>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</x:si>
  <x:si>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</x:si>
  <x:si>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</x:si>
  <x:si>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</x:si>
  <x:si>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</x:si>
  <x:si>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</x:si>
  <x:si>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</x:si>
  <x:si>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</x:si>
  <x:si>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</x:si>
  <x:si>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</x:si>
  <x:si>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</x:si>
  <x:si>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</x:si>
  <x:si>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</x:si>
  <x:si>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</x:si>
  <x:si>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</x:si>
  <x:si>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</x:si>
  <x:si>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</x:si>
  <x:si>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</x:si>
  <x:si>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</x:si>
  <x:si>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</x:si>
  <x:si>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</x:si>
  <x:si>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</x:si>
  <x:si>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</x:si>
  <x:si>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</x:si>
  <x:si>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</x:si>
  <x:si>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</x:si>
  <x:si>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</x:si>
  <x:si>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</x:si>
  <x:si>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</x:si>
  <x:si>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</x:si>
  <x:si>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</x:si>
  <x:si>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</x:si>
  <x:si>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</x:si>
  <x:si>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</x:si>
  <x:si>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</x:si>
  <x:si>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</x:si>
  <x:si>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</x:si>
  <x:si>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</x:si>
  <x:si>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</x:si>
  <x:si>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</x:si>
  <x:si>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</x:si>
  <x:si>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</x:si>
  <x:si>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</x:si>
  <x:si>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</x:si>
  <x:si>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</x:si>
  <x:si>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</x:si>
  <x:si>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</x:si>
  <x:si>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</x:si>
  <x:si>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</x:si>
  <x:si>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</x:si>
  <x:si>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</x:si>
  <x:si>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</x:si>
  <x:si>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</x:si>
  <x:si>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</x:si>
  <x:si>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</x:si>
  <x:si>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</x:si>
  <x:si>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</x:si>
  <x:si>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</x:si>
  <x:si>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</x:si>
  <x:si>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</x:si>
  <x:si>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</x:si>
  <x:si>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</x:si>
  <x:si>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</x:si>
  <x:si>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</x:si>
  <x:si>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</x:si>
  <x:si>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</x:si>
  <x:si>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</x:si>
  <x:si>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</x:si>
  <x:si>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</x:si>
  <x:si>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</x:si>
  <x:si>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</x:si>
  <x:si>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</x:si>
  <x:si>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</x:si>
  <x:si>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</x:si>
  <x:si>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</x:si>
  <x:si>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</x:si>
  <x:si>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</x:si>
  <x:si>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</x:si>
  <x:si>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</x:si>
  <x:si>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</x:si>
  <x:si>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</x:si>
  <x:si>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</x:si>
  <x:si>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</x:si>
  <x:si>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180202040002</x:t>
  </x:si>
  <x:si>
    <x:t>ALEXANDER ELEMENTARY SCHOOL</x:t>
  </x:si>
  <x:si>
    <x:t>Elementary School</x:t>
  </x:si>
  <x:si>
    <x:t>Pre-K</x:t>
  </x:si>
  <x:si>
    <x:t>5</x:t>
  </x:si>
  <x:si>
    <x:t>Yes</x:t>
  </x:si>
  <x:si>
    <x:t>No</x:t>
  </x:si>
  <x:si>
    <x:t>180202040003</x:t>
  </x:si>
  <x:si>
    <x:t>ALEXANDER MIDDLE SCHOOL-HIGH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</x:si>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</x:sst>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19404099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109410</x:v>
      </x:c>
      <x:c r="E15" s="10" t="n">
        <x:v>2024958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200535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</x:v>
      </x:c>
      <x:c r="E22" s="10" t="n">
        <x:v>15042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329250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200535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1014809</x:v>
      </x:c>
      <x:c r="E27" s="10" t="n">
        <x:v>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270461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112850</x:v>
      </x:c>
      <x:c r="E35" s="10" t="n">
        <x:v>0</x:v>
      </x:c>
      <x:c r="F35" s="7" t="n">
        <x:v>2</x:v>
      </x:c>
      <x:c r="G35" s="132" t="n">
        <x:v>56425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1316279</x:v>
      </x:c>
      <x:c r="E37" s="10" t="n">
        <x:v>0</x:v>
      </x:c>
      <x:c r="F37" s="7" t="n">
        <x:v>13</x:v>
      </x:c>
      <x:c r="G37" s="132" t="n">
        <x:v>101252.230769231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24500</x:v>
      </x:c>
      <x:c r="E41" s="10" t="n">
        <x:v>0</x:v>
      </x:c>
      <x:c r="F41" s="7" t="n">
        <x:v>1</x:v>
      </x:c>
      <x:c r="G41" s="132" t="n">
        <x:v>24500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57752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863125</x:v>
      </x:c>
      <x:c r="E63" s="10" t="n">
        <x:v>0</x:v>
      </x:c>
      <x:c r="F63" s="84" t="n">
        <x:v>13</x:v>
      </x:c>
      <x:c r="G63" s="132" t="n">
        <x:v>66394.2307692308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1404615</x:v>
      </x:c>
      <x:c r="E64" s="10" t="n">
        <x:v>0</x:v>
      </x:c>
      <x:c r="F64" s="84" t="n">
        <x:v>18</x:v>
      </x:c>
      <x:c r="G64" s="132" t="n">
        <x:v>78034.1666666667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774578</x:v>
      </x:c>
      <x:c r="E65" s="10" t="n">
        <x:v>0</x:v>
      </x:c>
      <x:c r="F65" s="84" t="n">
        <x:v>12</x:v>
      </x:c>
      <x:c r="G65" s="132" t="n">
        <x:v>64548.1666666667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514204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202586</x:v>
      </x:c>
      <x:c r="E72" s="10" t="n">
        <x:v>0</x:v>
      </x:c>
      <x:c r="F72" s="84" t="n">
        <x:v>2</x:v>
      </x:c>
      <x:c r="G72" s="132" t="n">
        <x:v>101293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4000</x:v>
      </x:c>
      <x:c r="E74" s="10" t="n">
        <x:v>0</x:v>
      </x:c>
      <x:c r="F74" s="84" t="n">
        <x:v>67</x:v>
      </x:c>
      <x:c r="G74" s="132" t="n">
        <x:v>59.7014925373134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75957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96758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4835095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11166349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340</x:v>
      </x:c>
      <x:c r="L8" s="107" t="n">
        <x:v>32</x:v>
      </x:c>
      <x:c r="M8" s="107" t="n">
        <x:v>0</x:v>
      </x:c>
      <x:c r="N8" s="107" t="n">
        <x:v>133</x:v>
      </x:c>
      <x:c r="O8" s="107" t="n">
        <x:v>6</x:v>
      </x:c>
      <x:c r="P8" s="107" t="n">
        <x:v>45</x:v>
      </x:c>
      <x:c r="Q8" s="108" t="n">
        <x:v>8</x:v>
      </x:c>
      <x:c r="R8" s="108" t="n">
        <x:v>30</x:v>
      </x:c>
      <x:c r="S8" s="108" t="n">
        <x:v>11</x:v>
      </x:c>
      <x:c r="T8" s="108" t="n">
        <x:v>4</x:v>
      </x:c>
      <x:c r="U8" s="108" t="n">
        <x:v>5</x:v>
      </x:c>
      <x:c r="V8" s="108" t="n">
        <x:v>17.5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427</x:v>
      </x:c>
      <x:c r="L9" s="107" t="n">
        <x:v>0</x:v>
      </x:c>
      <x:c r="M9" s="107" t="n">
        <x:v>0</x:v>
      </x:c>
      <x:c r="N9" s="107" t="n">
        <x:v>114</x:v>
      </x:c>
      <x:c r="O9" s="107" t="n">
        <x:v>0</x:v>
      </x:c>
      <x:c r="P9" s="107" t="n">
        <x:v>67</x:v>
      </x:c>
      <x:c r="Q9" s="108" t="n">
        <x:v>7</x:v>
      </x:c>
      <x:c r="R9" s="108" t="n">
        <x:v>28</x:v>
      </x:c>
      <x:c r="S9" s="108" t="n">
        <x:v>6</x:v>
      </x:c>
      <x:c r="T9" s="108" t="n">
        <x:v>5</x:v>
      </x:c>
      <x:c r="U9" s="108" t="n">
        <x:v>6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3608601</x:v>
      </x:c>
      <x:c r="E8" s="81" t="n">
        <x:v>891912</x:v>
      </x:c>
      <x:c r="F8" s="116" t="n">
        <x:v>1909751.09831165</x:v>
      </x:c>
      <x:c r="G8" s="81" t="n">
        <x:v>190319</x:v>
      </x:c>
      <x:c r="H8" s="81" t="n">
        <x:v>351880</x:v>
      </x:c>
      <x:c r="I8" s="117">
        <x:f>SUM(D8:H8)</x:f>
      </x:c>
      <x:c r="J8" s="81" t="n">
        <x:v>4452794</x:v>
      </x:c>
      <x:c r="K8" s="81" t="n">
        <x:v>92559</x:v>
      </x:c>
      <x:c r="L8" s="81" t="n">
        <x:v>1775986</x:v>
      </x:c>
      <x:c r="M8" s="81" t="n">
        <x:v>0</x:v>
      </x:c>
      <x:c r="N8" s="81" t="n">
        <x:v>228475</x:v>
      </x:c>
      <x:c r="O8" s="81" t="n">
        <x:v>95455</x:v>
      </x:c>
      <x:c r="P8" s="81" t="n">
        <x:v>307195</x:v>
      </x:c>
      <x:c r="Q8" s="117">
        <x:f>SUM(J8:P8)</x:f>
      </x:c>
      <x:c r="R8" s="81" t="n">
        <x:v>5806312</x:v>
      </x:c>
      <x:c r="S8" s="81" t="n">
        <x:v>1146152</x:v>
      </x:c>
      <x:c r="T8" s="59">
        <x:f>SUM('Part C'!$R8:$S8)</x:f>
      </x:c>
      <x:c r="U8" s="81" t="n">
        <x:v>15608.3655913978</x:v>
      </x:c>
      <x:c r="V8" s="81" t="n">
        <x:v>3081.05376344086</x:v>
      </x:c>
      <x:c r="W8" s="81" t="n">
        <x:v>1859336.5456821</x:v>
      </x:c>
      <x:c r="X8" s="81" t="n">
        <x:v>8811800.5456821</x:v>
      </x:c>
      <x:c r="Y8" s="12" t="n">
        <x:v>23687.6358754895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3484284</x:v>
      </x:c>
      <x:c r="E9" s="81" t="n">
        <x:v>1153412</x:v>
      </x:c>
      <x:c r="F9" s="116" t="n">
        <x:v>1967963.43653169</x:v>
      </x:c>
      <x:c r="G9" s="81" t="n">
        <x:v>276784</x:v>
      </x:c>
      <x:c r="H9" s="81" t="n">
        <x:v>566395</x:v>
      </x:c>
      <x:c r="I9" s="117">
        <x:f>SUM(D9:H9)</x:f>
      </x:c>
      <x:c r="J9" s="81" t="n">
        <x:v>4779922</x:v>
      </x:c>
      <x:c r="K9" s="81" t="n">
        <x:v>0</x:v>
      </x:c>
      <x:c r="L9" s="81" t="n">
        <x:v>1111780</x:v>
      </x:c>
      <x:c r="M9" s="81" t="n">
        <x:v>0</x:v>
      </x:c>
      <x:c r="N9" s="81" t="n">
        <x:v>394106</x:v>
      </x:c>
      <x:c r="O9" s="81" t="n">
        <x:v>223017</x:v>
      </x:c>
      <x:c r="P9" s="81" t="n">
        <x:v>940012</x:v>
      </x:c>
      <x:c r="Q9" s="117">
        <x:f>SUM(J9:P9)</x:f>
      </x:c>
      <x:c r="R9" s="81" t="n">
        <x:v>6590073</x:v>
      </x:c>
      <x:c r="S9" s="81" t="n">
        <x:v>858764</x:v>
      </x:c>
      <x:c r="T9" s="59">
        <x:f>SUM('Part C'!$R9:$S9)</x:f>
      </x:c>
      <x:c r="U9" s="81" t="n">
        <x:v>15433.4262295082</x:v>
      </x:c>
      <x:c r="V9" s="81" t="n">
        <x:v>2011.15690866511</x:v>
      </x:c>
      <x:c r="W9" s="81" t="n">
        <x:v>2134238.4543179</x:v>
      </x:c>
      <x:c r="X9" s="81" t="n">
        <x:v>9583075.4543179</x:v>
      </x:c>
      <x:c r="Y9" s="12" t="n">
        <x:v>22442.7996588241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32</x:v>
      </x:c>
      <x:c r="H8" s="119" t="n">
        <x:v>0</x:v>
      </x:c>
      <x:c r="I8" s="119" t="n">
        <x:v>0</x:v>
      </x:c>
      <x:c r="J8" s="120">
        <x:f>SUM(F8:I8)</x:f>
      </x:c>
      <x:c r="K8" s="81" t="n">
        <x:v>92559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