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<x:sst xmlns:x="http://schemas.openxmlformats.org/spreadsheetml/2006/main" count="242" uniqueCount="242">
  <x:si>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</x:si>
  <x:si>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</x:si>
  <x:si>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Alden</x:t>
  </x:si>
  <x:si>
    <x:t>BEDS Code</x:t>
  </x:si>
  <x:si>
    <x:t>140101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</x:si>
  <x:si>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</x:si>
  <x:si>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</x:si>
  <x:si>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</x:si>
  <x:si>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</x:si>
  <x:si>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</x:si>
  <x:si>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Adam Stoltman</x:t>
  </x:si>
  <x:si>
    <x:t>Street Address Line 1</x:t>
  </x:si>
  <x:si>
    <x:t>13190 PARK ST</x:t>
  </x:si>
  <x:si>
    <x:t>Title of Contact</x:t>
  </x:si>
  <x:si>
    <x:t>Superintendent</x:t>
  </x:si>
  <x:si>
    <x:t>Street Address Line 2</x:t>
  </x:si>
  <x:si>
    <x:t/>
  </x:si>
  <x:si>
    <x:t>Email Address</x:t>
  </x:si>
  <x:si>
    <x:t>astoltman@aldenschools.org</x:t>
  </x:si>
  <x:si>
    <x:t>City</x:t>
  </x:si>
  <x:si>
    <x:t>ALDEN</x:t>
  </x:si>
  <x:si>
    <x:t>Phone Number</x:t>
  </x:si>
  <x:si>
    <x:t>7169379116</x:t>
  </x:si>
  <x:si>
    <x:t>Zip Code</x:t>
  </x:si>
  <x:si>
    <x:t>14004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</x:si>
  <x:si>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</x:si>
  <x:si>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</x:si>
  <x:si>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</x:si>
  <x:si>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</x:si>
  <x:si>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</x:si>
  <x:si>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</x:si>
  <x:si>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</x:si>
  <x:si>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</x:si>
  <x:si>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</x:si>
  <x:si>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</x:si>
  <x:si>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</x:si>
  <x:si>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</x:si>
  <x:si>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</x:si>
  <x:si>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</x:si>
  <x:si>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</x:si>
  <x:si>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</x:si>
  <x:si>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</x:si>
  <x:si>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</x:si>
  <x:si>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</x:si>
  <x:si>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</x:si>
  <x:si>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</x:si>
  <x:si>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</x:si>
  <x:si>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</x:si>
  <x:si>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</x:si>
  <x:si>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</x:si>
  <x:si>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</x:si>
  <x:si>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</x:si>
  <x:si>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</x:si>
  <x:si>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</x:si>
  <x:si>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</x:si>
  <x:si>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</x:si>
  <x:si>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</x:si>
  <x:si>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</x:si>
  <x:si>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</x:si>
  <x:si>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</x:si>
  <x:si>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</x:si>
  <x:si>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</x:si>
  <x:si>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</x:si>
  <x:si>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</x:si>
  <x:si>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</x:si>
  <x:si>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</x:si>
  <x:si>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</x:si>
  <x:si>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</x:si>
  <x:si>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</x:si>
  <x:si>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</x:si>
  <x:si>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</x:si>
  <x:si>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</x:si>
  <x:si>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</x:si>
  <x:si>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</x:si>
  <x:si>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</x:si>
  <x:si>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</x:si>
  <x:si>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</x:si>
  <x:si>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</x:si>
  <x:si>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</x:si>
  <x:si>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</x:si>
  <x:si>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</x:si>
  <x:si>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</x:si>
  <x:si>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</x:si>
  <x:si>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</x:si>
  <x:si>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</x:si>
  <x:si>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</x:si>
  <x:si>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</x:si>
  <x:si>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</x:si>
  <x:si>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</x:si>
  <x:si>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</x:si>
  <x:si>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</x:si>
  <x:si>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</x:si>
  <x:si>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</x:si>
  <x:si>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</x:si>
  <x:si>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</x:si>
  <x:si>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</x:si>
  <x:si>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</x:si>
  <x:si>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</x:si>
  <x:si>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</x:si>
  <x:si>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</x:si>
  <x:si>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</x:si>
  <x:si>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</x:si>
  <x:si>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</x:si>
  <x:si>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</x:si>
  <x:si>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</x:si>
  <x:si>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</x:si>
  <x:si>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</x:si>
  <x:si>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</x:si>
  <x:si>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</x:si>
  <x:si>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</x:si>
  <x:si>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</x:si>
  <x:si>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</x:si>
  <x:si>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</x:si>
  <x:si>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</x:si>
  <x:si>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</x:si>
  <x:si>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</x:si>
  <x:si>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</x:si>
  <x:si>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</x:si>
  <x:si>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</x:si>
  <x:si>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</x:si>
  <x:si>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</x:si>
  <x:si>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</x:si>
  <x:si>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</x:si>
  <x:si>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</x:si>
  <x:si>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</x:si>
  <x:si>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</x:si>
  <x:si>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</x:si>
  <x:si>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</x:si>
  <x:si>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</x:si>
  <x:si>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</x:si>
  <x:si>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</x:si>
  <x:si>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140101060003</x:t>
  </x:si>
  <x:si>
    <x:t>ALDEN PRIMARY AT TOWNLINE</x:t>
  </x:si>
  <x:si>
    <x:t>Elementary School</x:t>
  </x:si>
  <x:si>
    <x:t>K</x:t>
  </x:si>
  <x:si>
    <x:t>2</x:t>
  </x:si>
  <x:si>
    <x:t>Yes</x:t>
  </x:si>
  <x:si>
    <x:t>No</x:t>
  </x:si>
  <x:si>
    <x:t>140101060005</x:t>
  </x:si>
  <x:si>
    <x:t>ALDEN MIDDLE SCHOOL</x:t>
  </x:si>
  <x:si>
    <x:t>Middle/Junior High School</x:t>
  </x:si>
  <x:si>
    <x:t>6</x:t>
  </x:si>
  <x:si>
    <x:t>8</x:t>
  </x:si>
  <x:si>
    <x:t>140101060006</x:t>
  </x:si>
  <x:si>
    <x:t>ALDEN SENIOR HIGH SCHOOL</x:t>
  </x:si>
  <x:si>
    <x:t>Senior High School</x:t>
  </x:si>
  <x:si>
    <x:t>9</x:t>
  </x:si>
  <x:si>
    <x:t>12</x:t>
  </x:si>
  <x:si>
    <x:t>140101060007</x:t>
  </x:si>
  <x:si>
    <x:t>ALDEN INTERMEDIATE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</x:si>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</x:sst>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37687668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788353</x:v>
      </x:c>
      <x:c r="E15" s="10" t="n">
        <x:v>2303525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321600</x:v>
      </x:c>
      <x:c r="E16" s="10" t="n">
        <x:v>435938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159000</x:v>
      </x:c>
      <x:c r="E22" s="10" t="n">
        <x:v>6467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2451785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321600</x:v>
      </x:c>
      <x:c r="E24" s="10" t="n">
        <x:v>435938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47100</x:v>
      </x:c>
      <x:c r="E26" s="10" t="n">
        <x:v>30000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2561922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908404</x:v>
      </x:c>
      <x:c r="E28" s="10" t="n">
        <x:v>14199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48710</x:v>
      </x:c>
      <x:c r="E35" s="10" t="n">
        <x:v>0</x:v>
      </x:c>
      <x:c r="F35" s="7" t="n">
        <x:v>1</x:v>
      </x:c>
      <x:c r="G35" s="132" t="n">
        <x:v>48710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375819</x:v>
      </x:c>
      <x:c r="E36" s="10" t="n">
        <x:v>0</x:v>
      </x:c>
      <x:c r="F36" s="7" t="n">
        <x:v>64</x:v>
      </x:c>
      <x:c r="G36" s="132" t="n">
        <x:v>5872.171875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86706</x:v>
      </x:c>
      <x:c r="E37" s="10" t="n">
        <x:v>0</x:v>
      </x:c>
      <x:c r="F37" s="7" t="n">
        <x:v>3</x:v>
      </x:c>
      <x:c r="G37" s="132" t="n">
        <x:v>28902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828667</x:v>
      </x:c>
      <x:c r="E38" s="10" t="n">
        <x:v>0</x:v>
      </x:c>
      <x:c r="F38" s="7" t="n">
        <x:v>8</x:v>
      </x:c>
      <x:c r="G38" s="132" t="n">
        <x:v>103583.375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57933</x:v>
      </x:c>
      <x:c r="E41" s="10" t="n">
        <x:v>0</x:v>
      </x:c>
      <x:c r="F41" s="7" t="n">
        <x:v>6</x:v>
      </x:c>
      <x:c r="G41" s="132" t="n">
        <x:v>9655.5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46607</x:v>
      </x:c>
      <x:c r="E43" s="10" t="n">
        <x:v>29312</x:v>
      </x:c>
      <x:c r="F43" s="7" t="n">
        <x:v>90</x:v>
      </x:c>
      <x:c r="G43" s="132" t="n">
        <x:v>843.544444444444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75158</x:v>
      </x:c>
      <x:c r="E44" s="10" t="n">
        <x:v>56114</x:v>
      </x:c>
      <x:c r="F44" s="7" t="n">
        <x:v>51</x:v>
      </x:c>
      <x:c r="G44" s="132" t="n">
        <x:v>2573.96078431373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47713</x:v>
      </x:c>
      <x:c r="E45" s="10" t="n">
        <x:v>12179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1486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37888</x:v>
      </x:c>
      <x:c r="E62" s="10" t="n">
        <x:v>0</x:v>
      </x:c>
      <x:c r="F62" s="84" t="n">
        <x:v>0.1</x:v>
      </x:c>
      <x:c r="G62" s="132" t="n">
        <x:v>378880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949018</x:v>
      </x:c>
      <x:c r="E63" s="10" t="n">
        <x:v>0</x:v>
      </x:c>
      <x:c r="F63" s="84" t="n">
        <x:v>9</x:v>
      </x:c>
      <x:c r="G63" s="132" t="n">
        <x:v>105446.444444444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2740608</x:v>
      </x:c>
      <x:c r="E64" s="10" t="n">
        <x:v>129387</x:v>
      </x:c>
      <x:c r="F64" s="84" t="n">
        <x:v>25</x:v>
      </x:c>
      <x:c r="G64" s="132" t="n">
        <x:v>114799.8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990590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1061013</x:v>
      </x:c>
      <x:c r="E66" s="10" t="n">
        <x:v>21250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32080</x:v>
      </x:c>
      <x:c r="E72" s="10" t="n">
        <x:v>211756</x:v>
      </x:c>
      <x:c r="F72" s="84" t="n">
        <x:v>20</x:v>
      </x:c>
      <x:c r="G72" s="132" t="n">
        <x:v>12191.8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88110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212009</x:v>
      </x:c>
      <x:c r="E74" s="10" t="n">
        <x:v>2700</x:v>
      </x:c>
      <x:c r="F74" s="84" t="n">
        <x:v>1.4</x:v>
      </x:c>
      <x:c r="G74" s="132" t="n">
        <x:v>153363.571428571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48670</x:v>
      </x:c>
      <x:c r="E78" s="10" t="n">
        <x:v>101503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9711201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20517820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291</x:v>
      </x:c>
      <x:c r="L8" s="107" t="n">
        <x:v>0</x:v>
      </x:c>
      <x:c r="M8" s="107" t="n">
        <x:v>0</x:v>
      </x:c>
      <x:c r="N8" s="107" t="n">
        <x:v>111</x:v>
      </x:c>
      <x:c r="O8" s="107" t="n">
        <x:v>1</x:v>
      </x:c>
      <x:c r="P8" s="107" t="n">
        <x:v>37</x:v>
      </x:c>
      <x:c r="Q8" s="108" t="n">
        <x:v>6</x:v>
      </x:c>
      <x:c r="R8" s="108" t="n">
        <x:v>20</x:v>
      </x:c>
      <x:c r="S8" s="108" t="n">
        <x:v>7.3</x:v>
      </x:c>
      <x:c r="T8" s="108" t="n">
        <x:v>2</x:v>
      </x:c>
      <x:c r="U8" s="108" t="n">
        <x:v>3.7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332</x:v>
      </x:c>
      <x:c r="L9" s="107" t="n">
        <x:v>0</x:v>
      </x:c>
      <x:c r="M9" s="107" t="n">
        <x:v>0</x:v>
      </x:c>
      <x:c r="N9" s="107" t="n">
        <x:v>87</x:v>
      </x:c>
      <x:c r="O9" s="107" t="n">
        <x:v>1</x:v>
      </x:c>
      <x:c r="P9" s="107" t="n">
        <x:v>53</x:v>
      </x:c>
      <x:c r="Q9" s="108" t="n">
        <x:v>2</x:v>
      </x:c>
      <x:c r="R9" s="108" t="n">
        <x:v>36</x:v>
      </x:c>
      <x:c r="S9" s="108" t="n">
        <x:v>9.3</x:v>
      </x:c>
      <x:c r="T9" s="108" t="n">
        <x:v>2</x:v>
      </x:c>
      <x:c r="U9" s="108" t="n">
        <x:v>4.7</x:v>
      </x:c>
      <x:c r="V9" s="108" t="n">
        <x:v>23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503</x:v>
      </x:c>
      <x:c r="L10" s="107" t="n">
        <x:v>0</x:v>
      </x:c>
      <x:c r="M10" s="107" t="n">
        <x:v>0</x:v>
      </x:c>
      <x:c r="N10" s="107" t="n">
        <x:v>110</x:v>
      </x:c>
      <x:c r="O10" s="107" t="n">
        <x:v>0</x:v>
      </x:c>
      <x:c r="P10" s="107" t="n">
        <x:v>65</x:v>
      </x:c>
      <x:c r="Q10" s="108" t="n">
        <x:v>4</x:v>
      </x:c>
      <x:c r="R10" s="108" t="n">
        <x:v>36</x:v>
      </x:c>
      <x:c r="S10" s="108" t="n">
        <x:v>13.3</x:v>
      </x:c>
      <x:c r="T10" s="108" t="n">
        <x:v>4.2</x:v>
      </x:c>
      <x:c r="U10" s="108" t="n">
        <x:v>5.3</x:v>
      </x:c>
      <x:c r="V10" s="108" t="n">
        <x:v>22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360</x:v>
      </x:c>
      <x:c r="L11" s="107" t="n">
        <x:v>0</x:v>
      </x:c>
      <x:c r="M11" s="107" t="n">
        <x:v>0</x:v>
      </x:c>
      <x:c r="N11" s="107" t="n">
        <x:v>87</x:v>
      </x:c>
      <x:c r="O11" s="107" t="n">
        <x:v>2</x:v>
      </x:c>
      <x:c r="P11" s="107" t="n">
        <x:v>43</x:v>
      </x:c>
      <x:c r="Q11" s="108" t="n">
        <x:v>7</x:v>
      </x:c>
      <x:c r="R11" s="108" t="n">
        <x:v>26</x:v>
      </x:c>
      <x:c r="S11" s="108" t="n">
        <x:v>6.3</x:v>
      </x:c>
      <x:c r="T11" s="108" t="n">
        <x:v>2</x:v>
      </x:c>
      <x:c r="U11" s="108" t="n">
        <x:v>3.5</x:v>
      </x:c>
      <x:c r="V11" s="108" t="n">
        <x:v>21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2240602</x:v>
      </x:c>
      <x:c r="E8" s="81" t="n">
        <x:v>647842</x:v>
      </x:c>
      <x:c r="F8" s="116" t="n">
        <x:v>1367116.98714795</x:v>
      </x:c>
      <x:c r="G8" s="81" t="n">
        <x:v>319204</x:v>
      </x:c>
      <x:c r="H8" s="81" t="n">
        <x:v>227548</x:v>
      </x:c>
      <x:c r="I8" s="117">
        <x:f>SUM(D8:H8)</x:f>
      </x:c>
      <x:c r="J8" s="81" t="n">
        <x:v>3027078</x:v>
      </x:c>
      <x:c r="K8" s="81" t="n">
        <x:v>0</x:v>
      </x:c>
      <x:c r="L8" s="81" t="n">
        <x:v>922298</x:v>
      </x:c>
      <x:c r="M8" s="81" t="n">
        <x:v>0</x:v>
      </x:c>
      <x:c r="N8" s="81" t="n">
        <x:v>251057</x:v>
      </x:c>
      <x:c r="O8" s="81" t="n">
        <x:v>310312</x:v>
      </x:c>
      <x:c r="P8" s="81" t="n">
        <x:v>291568</x:v>
      </x:c>
      <x:c r="Q8" s="117">
        <x:f>SUM(J8:P8)</x:f>
      </x:c>
      <x:c r="R8" s="81" t="n">
        <x:v>4329489</x:v>
      </x:c>
      <x:c r="S8" s="81" t="n">
        <x:v>472824</x:v>
      </x:c>
      <x:c r="T8" s="59">
        <x:f>SUM('Part C'!$R8:$S8)</x:f>
      </x:c>
      <x:c r="U8" s="81" t="n">
        <x:v>14877.9690721649</x:v>
      </x:c>
      <x:c r="V8" s="81" t="n">
        <x:v>1624.82474226804</x:v>
      </x:c>
      <x:c r="W8" s="81" t="n">
        <x:v>1297668.48048452</x:v>
      </x:c>
      <x:c r="X8" s="81" t="n">
        <x:v>6099981.48048452</x:v>
      </x:c>
      <x:c r="Y8" s="12" t="n">
        <x:v>20962.1356717681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3519082</x:v>
      </x:c>
      <x:c r="E9" s="81" t="n">
        <x:v>1035662</x:v>
      </x:c>
      <x:c r="F9" s="116" t="n">
        <x:v>2155786.262261</x:v>
      </x:c>
      <x:c r="G9" s="81" t="n">
        <x:v>372503</x:v>
      </x:c>
      <x:c r="H9" s="81" t="n">
        <x:v>324574</x:v>
      </x:c>
      <x:c r="I9" s="117">
        <x:f>SUM(D9:H9)</x:f>
      </x:c>
      <x:c r="J9" s="81" t="n">
        <x:v>4403138</x:v>
      </x:c>
      <x:c r="K9" s="81" t="n">
        <x:v>0</x:v>
      </x:c>
      <x:c r="L9" s="81" t="n">
        <x:v>1644365</x:v>
      </x:c>
      <x:c r="M9" s="81" t="n">
        <x:v>0</x:v>
      </x:c>
      <x:c r="N9" s="81" t="n">
        <x:v>265384</x:v>
      </x:c>
      <x:c r="O9" s="81" t="n">
        <x:v>315353</x:v>
      </x:c>
      <x:c r="P9" s="81" t="n">
        <x:v>779368</x:v>
      </x:c>
      <x:c r="Q9" s="117">
        <x:f>SUM(J9:P9)</x:f>
      </x:c>
      <x:c r="R9" s="81" t="n">
        <x:v>7036103</x:v>
      </x:c>
      <x:c r="S9" s="81" t="n">
        <x:v>371505</x:v>
      </x:c>
      <x:c r="T9" s="59">
        <x:f>SUM('Part C'!$R9:$S9)</x:f>
      </x:c>
      <x:c r="U9" s="81" t="n">
        <x:v>21193.0813253012</x:v>
      </x:c>
      <x:c r="V9" s="81" t="n">
        <x:v>1118.99096385542</x:v>
      </x:c>
      <x:c r="W9" s="81" t="n">
        <x:v>1480501.49663526</x:v>
      </x:c>
      <x:c r="X9" s="81" t="n">
        <x:v>8888109.49663526</x:v>
      </x:c>
      <x:c r="Y9" s="12" t="n">
        <x:v>26771.4141464918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3755238</x:v>
      </x:c>
      <x:c r="E10" s="81" t="n">
        <x:v>1520093</x:v>
      </x:c>
      <x:c r="F10" s="116" t="n">
        <x:v>2496844.1911729</x:v>
      </x:c>
      <x:c r="G10" s="81" t="n">
        <x:v>561642</x:v>
      </x:c>
      <x:c r="H10" s="81" t="n">
        <x:v>501287</x:v>
      </x:c>
      <x:c r="I10" s="117">
        <x:f>SUM(D10:H10)</x:f>
      </x:c>
      <x:c r="J10" s="81" t="n">
        <x:v>5519115</x:v>
      </x:c>
      <x:c r="K10" s="81" t="n">
        <x:v>0</x:v>
      </x:c>
      <x:c r="L10" s="81" t="n">
        <x:v>1091722</x:v>
      </x:c>
      <x:c r="M10" s="81" t="n">
        <x:v>0</x:v>
      </x:c>
      <x:c r="N10" s="81" t="n">
        <x:v>597796</x:v>
      </x:c>
      <x:c r="O10" s="81" t="n">
        <x:v>544457</x:v>
      </x:c>
      <x:c r="P10" s="81" t="n">
        <x:v>1082012</x:v>
      </x:c>
      <x:c r="Q10" s="117">
        <x:f>SUM(J10:P10)</x:f>
      </x:c>
      <x:c r="R10" s="81" t="n">
        <x:v>8362279</x:v>
      </x:c>
      <x:c r="S10" s="81" t="n">
        <x:v>472824</x:v>
      </x:c>
      <x:c r="T10" s="59">
        <x:f>SUM('Part C'!$R10:$S10)</x:f>
      </x:c>
      <x:c r="U10" s="81" t="n">
        <x:v>16624.8091451292</x:v>
      </x:c>
      <x:c r="V10" s="81" t="n">
        <x:v>940.007952286282</x:v>
      </x:c>
      <x:c r="W10" s="81" t="n">
        <x:v>2243048.95423957</x:v>
      </x:c>
      <x:c r="X10" s="81" t="n">
        <x:v>11078151.9542396</x:v>
      </x:c>
      <x:c r="Y10" s="12" t="n">
        <x:v>22024.1589547506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2514962</x:v>
      </x:c>
      <x:c r="E11" s="81" t="n">
        <x:v>604631</x:v>
      </x:c>
      <x:c r="F11" s="116" t="n">
        <x:v>1476521.12462206</x:v>
      </x:c>
      <x:c r="G11" s="81" t="n">
        <x:v>394399</x:v>
      </x:c>
      <x:c r="H11" s="81" t="n">
        <x:v>273632</x:v>
      </x:c>
      <x:c r="I11" s="117">
        <x:f>SUM(D11:H11)</x:f>
      </x:c>
      <x:c r="J11" s="81" t="n">
        <x:v>3398147</x:v>
      </x:c>
      <x:c r="K11" s="81" t="n">
        <x:v>0</x:v>
      </x:c>
      <x:c r="L11" s="81" t="n">
        <x:v>986967</x:v>
      </x:c>
      <x:c r="M11" s="81" t="n">
        <x:v>0</x:v>
      </x:c>
      <x:c r="N11" s="81" t="n">
        <x:v>249681</x:v>
      </x:c>
      <x:c r="O11" s="81" t="n">
        <x:v>333188</x:v>
      </x:c>
      <x:c r="P11" s="81" t="n">
        <x:v>296163</x:v>
      </x:c>
      <x:c r="Q11" s="117">
        <x:f>SUM(J11:P11)</x:f>
      </x:c>
      <x:c r="R11" s="81" t="n">
        <x:v>4892640</x:v>
      </x:c>
      <x:c r="S11" s="81" t="n">
        <x:v>371505</x:v>
      </x:c>
      <x:c r="T11" s="59">
        <x:f>SUM('Part C'!$R11:$S11)</x:f>
      </x:c>
      <x:c r="U11" s="81" t="n">
        <x:v>13590.6666666667</x:v>
      </x:c>
      <x:c r="V11" s="81" t="n">
        <x:v>1031.95833333333</x:v>
      </x:c>
      <x:c r="W11" s="81" t="n">
        <x:v>1605363.06864065</x:v>
      </x:c>
      <x:c r="X11" s="81" t="n">
        <x:v>6869508.06864065</x:v>
      </x:c>
      <x:c r="Y11" s="12" t="n">
        <x:v>19081.9668573351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2</x:v>
      </x:c>
      <x:c r="F17" s="7" t="n">
        <x:v>64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375819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