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W14" i="9"/>
  <x:c r="X14" i="9"/>
  <x:c r="Y14" i="9"/>
  <x:c r="W15" i="9"/>
  <x:c r="X15" i="9"/>
  <x:c r="Y15" i="9"/>
  <x:c r="W16" i="9"/>
  <x:c r="X16" i="9"/>
  <x:c r="Y16" i="9"/>
  <x:c r="W17" i="9"/>
  <x:c r="X17" i="9"/>
  <x:c r="Y17" i="9"/>
  <x:c r="W18" i="9"/>
  <x:c r="X18" i="9"/>
  <x:c r="Y18" i="9"/>
  <x:c r="W19" i="9"/>
  <x:c r="X19" i="9"/>
  <x:c r="Y19" i="9"/>
  <x:c r="W20" i="9"/>
  <x:c r="X20" i="9"/>
  <x:c r="Y20" i="9"/>
  <x:c r="W21" i="9"/>
  <x:c r="X21" i="9"/>
  <x:c r="Y21" i="9"/>
  <x:c r="W22" i="9"/>
  <x:c r="X22" i="9"/>
  <x:c r="Y22" i="9"/>
  <x:c r="K23" i="9"/>
  <x:c r="L23" i="9"/>
  <x:c r="M23" i="9"/>
  <x:c r="N23" i="9"/>
  <x:c r="O23" i="9"/>
  <x:c r="P23" i="9"/>
  <x:c r="Q23" i="9"/>
  <x:c r="R23" i="9"/>
  <x:c r="S23" i="9"/>
  <x:c r="T23" i="9"/>
  <x:c r="U23" i="9"/>
  <x:c r="V23" i="9"/>
  <x:c r="W23" i="9"/>
  <x:c r="X23" i="9"/>
  <x:c r="Y2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I14" i="10"/>
  <x:c r="Q14" i="10"/>
  <x:c r="T14" i="10"/>
  <x:c r="I15" i="10"/>
  <x:c r="Q15" i="10"/>
  <x:c r="T15" i="10"/>
  <x:c r="I16" i="10"/>
  <x:c r="Q16" i="10"/>
  <x:c r="T16" i="10"/>
  <x:c r="I17" i="10"/>
  <x:c r="Q17" i="10"/>
  <x:c r="T17" i="10"/>
  <x:c r="I18" i="10"/>
  <x:c r="Q18" i="10"/>
  <x:c r="T18" i="10"/>
  <x:c r="I19" i="10"/>
  <x:c r="Q19" i="10"/>
  <x:c r="T19" i="10"/>
  <x:c r="I20" i="10"/>
  <x:c r="Q20" i="10"/>
  <x:c r="T20" i="10"/>
  <x:c r="I21" i="10"/>
  <x:c r="Q21" i="10"/>
  <x:c r="T21" i="10"/>
  <x:c r="I22" i="10"/>
  <x:c r="Q22" i="10"/>
  <x:c r="T22" i="10"/>
  <x:c r="D23" i="10"/>
  <x:c r="E23" i="10"/>
  <x:c r="F23" i="10"/>
  <x:c r="G23" i="10"/>
  <x:c r="H23" i="10"/>
  <x:c r="I23" i="10"/>
  <x:c r="J23" i="10"/>
  <x:c r="K23" i="10"/>
  <x:c r="L23" i="10"/>
  <x:c r="M23" i="10"/>
  <x:c r="N23" i="10"/>
  <x:c r="O23" i="10"/>
  <x:c r="P23" i="10"/>
  <x:c r="Q23" i="10"/>
  <x:c r="R23" i="10"/>
  <x:c r="S23" i="10"/>
  <x:c r="T23" i="10"/>
  <x:c r="W23" i="10"/>
  <x:c r="X2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J14" i="11"/>
  <x:c r="N14" i="11"/>
  <x:c r="V14" i="11"/>
  <x:c r="J15" i="11"/>
  <x:c r="N15" i="11"/>
  <x:c r="V15" i="11"/>
  <x:c r="J16" i="11"/>
  <x:c r="N16" i="11"/>
  <x:c r="V16" i="11"/>
  <x:c r="J17" i="11"/>
  <x:c r="N17" i="11"/>
  <x:c r="V17" i="11"/>
  <x:c r="J18" i="11"/>
  <x:c r="N18" i="11"/>
  <x:c r="V18" i="11"/>
  <x:c r="J19" i="11"/>
  <x:c r="N19" i="11"/>
  <x:c r="V19" i="11"/>
  <x:c r="J20" i="11"/>
  <x:c r="N20" i="11"/>
  <x:c r="V20" i="11"/>
  <x:c r="J21" i="11"/>
  <x:c r="N21" i="11"/>
  <x:c r="V21" i="11"/>
  <x:c r="J22" i="11"/>
  <x:c r="N22" i="11"/>
  <x:c r="V22" i="11"/>
  <x:c r="F23" i="11"/>
  <x:c r="G23" i="11"/>
  <x:c r="H23" i="11"/>
  <x:c r="I23" i="11"/>
  <x:c r="J23" i="11"/>
  <x:c r="K23" i="11"/>
  <x:c r="L23" i="11"/>
  <x:c r="M23" i="11"/>
  <x:c r="N23" i="11"/>
  <x:c r="O23" i="11"/>
  <x:c r="P23" i="11"/>
  <x:c r="Q23" i="11"/>
  <x:c r="R23" i="11"/>
  <x:c r="S23" i="11"/>
  <x:c r="T23" i="11"/>
  <x:c r="U23" i="11"/>
  <x:c r="V23" i="11"/>
  <x:c r="W23" i="11"/>
  <x:c r="X23" i="11"/>
  <x:c r="Y23" i="11"/>
  <x:c r="J28" i="11"/>
  <x:c r="N28" i="11"/>
  <x:c r="F30" i="11"/>
  <x:c r="G30" i="11"/>
  <x:c r="H30" i="11"/>
  <x:c r="I30" i="11"/>
  <x:c r="J30" i="11"/>
  <x:c r="K30" i="11"/>
  <x:c r="L30" i="11"/>
  <x:c r="M30" i="11"/>
  <x:c r="N30" i="11"/>
  <x:c r="D23" i="12"/>
  <x:c r="E23" i="12"/>
  <x:c r="F23" i="12"/>
  <x:c r="H23" i="12"/>
  <x:c r="J23" i="12"/>
</x:calcChain>
</file>

<file path=xl/sharedStrings.xml><?xml version="1.0" encoding="utf-8"?>
<x:sst xmlns:x="http://schemas.openxmlformats.org/spreadsheetml/2006/main" count="261" uniqueCount="261">
  <x:si>
    <x:t>Part A - District-Level Information</x:t>
  </x:si>
  <x:si>
    <x:t>School District Name</x:t>
  </x:si>
  <x:si>
    <x:t>Albany</x:t>
  </x:si>
  <x:si>
    <x:t>BEDS Code</x:t>
  </x:si>
  <x:si>
    <x:t>010100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</x:si>
  <x:si>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</x:si>
  <x:si>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</x:si>
  <x:si>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</x:si>
  <x:si>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</x:si>
  <x:si>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</x:si>
  <x:si>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Joseph Karas</x:t>
  </x:si>
  <x:si>
    <x:t>Street Address Line 1</x:t>
  </x:si>
  <x:si>
    <x:t>1 Academy Park</x:t>
  </x:si>
  <x:si>
    <x:t>Title of Contact</x:t>
  </x:si>
  <x:si>
    <x:t>Asst Supt for Business</x:t>
  </x:si>
  <x:si>
    <x:t>Street Address Line 2</x:t>
  </x:si>
  <x:si>
    <x:t/>
  </x:si>
  <x:si>
    <x:t>Email Address</x:t>
  </x:si>
  <x:si>
    <x:t>jkaras@albany.k12.ny.us</x:t>
  </x:si>
  <x:si>
    <x:t>City</x:t>
  </x:si>
  <x:si>
    <x:t>Phone Number</x:t>
  </x:si>
  <x:si>
    <x:t>5184756022</x:t>
  </x:si>
  <x:si>
    <x:t>Zip Code</x:t>
  </x:si>
  <x:si>
    <x:t>12207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</x:si>
  <x:si>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</x:si>
  <x:si>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</x:si>
  <x:si>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</x:si>
  <x:si>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</x:si>
  <x:si>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</x:si>
  <x:si>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</x:si>
  <x:si>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</x:si>
  <x:si>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</x:si>
  <x:si>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</x:si>
  <x:si>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</x:si>
  <x:si>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</x:si>
  <x:si>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</x:si>
  <x:si>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</x:si>
  <x:si>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</x:si>
  <x:si>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</x:si>
  <x:si>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</x:si>
  <x:si>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</x:si>
  <x:si>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</x:si>
  <x:si>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</x:si>
  <x:si>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</x:si>
  <x:si>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</x:si>
  <x:si>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</x:si>
  <x:si>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</x:si>
  <x:si>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</x:si>
  <x:si>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</x:si>
  <x:si>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</x:si>
  <x:si>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</x:si>
  <x:si>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</x:si>
  <x:si>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</x:si>
  <x:si>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</x:si>
  <x:si>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</x:si>
  <x:si>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</x:si>
  <x:si>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</x:si>
  <x:si>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</x:si>
  <x:si>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</x:si>
  <x:si>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</x:si>
  <x:si>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</x:si>
  <x:si>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</x:si>
  <x:si>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</x:si>
  <x:si>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</x:si>
  <x:si>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</x:si>
  <x:si>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</x:si>
  <x:si>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</x:si>
  <x:si>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</x:si>
  <x:si>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</x:si>
  <x:si>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</x:si>
  <x:si>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</x:si>
  <x:si>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</x:si>
  <x:si>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</x:si>
  <x:si>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</x:si>
  <x:si>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</x:si>
  <x:si>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</x:si>
  <x:si>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</x:si>
  <x:si>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</x:si>
  <x:si>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</x:si>
  <x:si>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</x:si>
  <x:si>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</x:si>
  <x:si>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</x:si>
  <x:si>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</x:si>
  <x:si>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</x:si>
  <x:si>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</x:si>
  <x:si>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</x:si>
  <x:si>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</x:si>
  <x:si>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</x:si>
  <x:si>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</x:si>
  <x:si>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</x:si>
  <x:si>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</x:si>
  <x:si>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</x:si>
  <x:si>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</x:si>
  <x:si>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</x:si>
  <x:si>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</x:si>
  <x:si>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</x:si>
  <x:si>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</x:si>
  <x:si>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</x:si>
  <x:si>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</x:si>
  <x:si>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</x:si>
  <x:si>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</x:si>
  <x:si>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</x:si>
  <x:si>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</x:si>
  <x:si>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</x:si>
  <x:si>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</x:si>
  <x:si>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</x:si>
  <x:si>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</x:si>
  <x:si>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</x:si>
  <x:si>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</x:si>
  <x:si>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</x:si>
  <x:si>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</x:si>
  <x:si>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</x:si>
  <x:si>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</x:si>
  <x:si>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</x:si>
  <x:si>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</x:si>
  <x:si>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</x:si>
  <x:si>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</x:si>
  <x:si>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</x:si>
  <x:si>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</x:si>
  <x:si>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</x:si>
  <x:si>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</x:si>
  <x:si>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</x:si>
  <x:si>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</x:si>
  <x:si>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</x:si>
  <x:si>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</x:si>
  <x:si>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</x:si>
  <x:si>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</x:si>
  <x:si>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</x:si>
  <x:si>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</x:si>
  <x:si>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</x:si>
  <x:si>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010100010014</x:t>
  </x:si>
  <x:si>
    <x:t>MONTESSORI MAGNET SCHOOL</x:t>
  </x:si>
  <x:si>
    <x:t>Elementary School</x:t>
  </x:si>
  <x:si>
    <x:t>Other</x:t>
  </x:si>
  <x:si>
    <x:t>5</x:t>
  </x:si>
  <x:si>
    <x:t>Yes</x:t>
  </x:si>
  <x:si>
    <x:t>No</x:t>
  </x:si>
  <x:si>
    <x:t>010100010016</x:t>
  </x:si>
  <x:si>
    <x:t>PINE HILLS ELEMENTARY SCHOOL</x:t>
  </x:si>
  <x:si>
    <x:t>010100010018</x:t>
  </x:si>
  <x:si>
    <x:t>DELAWARE COMMUNITY SCHOOL</x:t>
  </x:si>
  <x:si>
    <x:t>010100010019</x:t>
  </x:si>
  <x:si>
    <x:t>NEW SCOTLAND ELEMENTARY SCHOOL</x:t>
  </x:si>
  <x:si>
    <x:t>010100010023</x:t>
  </x:si>
  <x:si>
    <x:t>ALBANY SCHOOL OF HUMANITIES</x:t>
  </x:si>
  <x:si>
    <x:t>010100010027</x:t>
  </x:si>
  <x:si>
    <x:t>EAGLE POINT ELEMENTARY SCHOOL</x:t>
  </x:si>
  <x:si>
    <x:t>010100010028</x:t>
  </x:si>
  <x:si>
    <x:t>THOMAS S O'BRIEN ACADEMY OF SCIENCE &amp; TECHNOLOGY</x:t>
  </x:si>
  <x:si>
    <x:t>010100010029</x:t>
  </x:si>
  <x:si>
    <x:t>GIFFEN MEMORIAL ELEMENTARY SCHOOL</x:t>
  </x:si>
  <x:si>
    <x:t>010100010030</x:t>
  </x:si>
  <x:si>
    <x:t>WILLIAM S HACKETT MIDDLE SCHOOL</x:t>
  </x:si>
  <x:si>
    <x:t>Middle/Junior High School</x:t>
  </x:si>
  <x:si>
    <x:t>6</x:t>
  </x:si>
  <x:si>
    <x:t>8</x:t>
  </x:si>
  <x:si>
    <x:t>010100010034</x:t>
  </x:si>
  <x:si>
    <x:t>ALBANY HIGH SCHOOL</x:t>
  </x:si>
  <x:si>
    <x:t>Senior High School</x:t>
  </x:si>
  <x:si>
    <x:t>9</x:t>
  </x:si>
  <x:si>
    <x:t>12</x:t>
  </x:si>
  <x:si>
    <x:t>010100010039</x:t>
  </x:si>
  <x:si>
    <x:t>ARBOR HILL ELEMENTARY SCHOOL</x:t>
  </x:si>
  <x:si>
    <x:t>010100010043</x:t>
  </x:si>
  <x:si>
    <x:t>PHILIP J SCHUYLER ACHIEVEMENT ACADEMY</x:t>
  </x:si>
  <x:si>
    <x:t>010100010044</x:t>
  </x:si>
  <x:si>
    <x:t>SHERIDAN PREPARATORY ACADEMY</x:t>
  </x:si>
  <x:si>
    <x:t>010100010045</x:t>
  </x:si>
  <x:si>
    <x:t>STEPHEN AND HARRIET MYERS MIDDLE SCHOOL</x:t>
  </x:si>
  <x:si>
    <x:t>010100010051</x:t>
  </x:si>
  <x:si>
    <x:t>NORTH ALBANY MIDDLE SCHOOL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</x:si>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</x:sst>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288157361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12657502</x:v>
      </x:c>
      <x:c r="E15" s="10" t="n">
        <x:v>34919776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0</x:v>
      </x:c>
      <x:c r="E16" s="10" t="n">
        <x:v>4880000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496850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19004073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0</x:v>
      </x:c>
      <x:c r="E24" s="10" t="n">
        <x:v>4880000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27700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10970363</x:v>
      </x:c>
      <x:c r="E27" s="10" t="n">
        <x:v>1451020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99508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38735785</x:v>
      </x:c>
      <x:c r="E33" s="10" t="n">
        <x:v>0</x:v>
      </x:c>
      <x:c r="F33" s="7" t="n">
        <x:v>2301</x:v>
      </x:c>
      <x:c r="G33" s="132" t="n">
        <x:v>16834.3263798349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536824</x:v>
      </x:c>
      <x:c r="E34" s="10" t="n">
        <x:v>0</x:v>
      </x:c>
      <x:c r="F34" s="7" t="n">
        <x:v>2301</x:v>
      </x:c>
      <x:c r="G34" s="132" t="n">
        <x:v>233.300304215558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265000</x:v>
      </x:c>
      <x:c r="E35" s="10" t="n">
        <x:v>0</x:v>
      </x:c>
      <x:c r="F35" s="7" t="n">
        <x:v>15</x:v>
      </x:c>
      <x:c r="G35" s="132" t="n">
        <x:v>17666.6666666667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5463643</x:v>
      </x:c>
      <x:c r="E36" s="10" t="n">
        <x:v>0</x:v>
      </x:c>
      <x:c r="F36" s="7" t="n">
        <x:v>794</x:v>
      </x:c>
      <x:c r="G36" s="132" t="n">
        <x:v>6881.16246851385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5698724</x:v>
      </x:c>
      <x:c r="E37" s="10" t="n">
        <x:v>114822</x:v>
      </x:c>
      <x:c r="F37" s="7" t="n">
        <x:v>46</x:v>
      </x:c>
      <x:c r="G37" s="132" t="n">
        <x:v>126381.434782609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6611500</x:v>
      </x:c>
      <x:c r="E38" s="10" t="n">
        <x:v>0</x:v>
      </x:c>
      <x:c r="F38" s="7" t="n">
        <x:v>95</x:v>
      </x:c>
      <x:c r="G38" s="132" t="n">
        <x:v>69594.7368421053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110000</x:v>
      </x:c>
      <x:c r="E41" s="10" t="n">
        <x:v>1000000</x:v>
      </x:c>
      <x:c r="F41" s="7" t="n">
        <x:v>152</x:v>
      </x:c>
      <x:c r="G41" s="132" t="n">
        <x:v>7302.63157894737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289082</x:v>
      </x:c>
      <x:c r="E43" s="10" t="n">
        <x:v>606386</x:v>
      </x:c>
      <x:c r="F43" s="7" t="n">
        <x:v>1530</x:v>
      </x:c>
      <x:c r="G43" s="132" t="n">
        <x:v>585.273202614379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210252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8051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72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8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215800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3156646</x:v>
      </x:c>
      <x:c r="E63" s="10" t="n">
        <x:v>0</x:v>
      </x:c>
      <x:c r="F63" s="84" t="n">
        <x:v>27.6</x:v>
      </x:c>
      <x:c r="G63" s="132" t="n">
        <x:v>114371.231884058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14521457</x:v>
      </x:c>
      <x:c r="E64" s="10" t="n">
        <x:v>158000</x:v>
      </x:c>
      <x:c r="F64" s="84" t="n">
        <x:v>105</x:v>
      </x:c>
      <x:c r="G64" s="132" t="n">
        <x:v>139804.352380952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2376653</x:v>
      </x:c>
      <x:c r="E65" s="10" t="n">
        <x:v>0</x:v>
      </x:c>
      <x:c r="F65" s="84" t="n">
        <x:v>4</x:v>
      </x:c>
      <x:c r="G65" s="132" t="n">
        <x:v>594163.25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3870299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3794076</x:v>
      </x:c>
      <x:c r="E72" s="10" t="n">
        <x:v>0</x:v>
      </x:c>
      <x:c r="F72" s="84" t="n">
        <x:v>18</x:v>
      </x:c>
      <x:c r="G72" s="132" t="n">
        <x:v>210782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582117</x:v>
      </x:c>
      <x:c r="E75" s="10" t="n">
        <x:v>103464</x:v>
      </x:c>
      <x:c r="F75" s="84" t="n">
        <x:v>8.9</x:v>
      </x:c>
      <x:c r="G75" s="132" t="n">
        <x:v>77031.5730337079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511078</x:v>
      </x:c>
      <x:c r="E76" s="10" t="n">
        <x:v>3837893</x:v>
      </x:c>
      <x:c r="F76" s="84" t="n">
        <x:v>76.1</x:v>
      </x:c>
      <x:c r="G76" s="132" t="n">
        <x:v>57148.1077529566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21033529</x:v>
      </x:c>
      <x:c r="E77" s="10" t="n">
        <x:v>13826444</x:v>
      </x:c>
      <x:c r="F77" s="84" t="n">
        <x:v>233.1</x:v>
      </x:c>
      <x:c r="G77" s="132" t="n">
        <x:v>149549.433719434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7052653</x:v>
      </x:c>
      <x:c r="E78" s="10" t="n">
        <x:v>4893649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17889374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72593689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117600566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294</x:v>
      </x:c>
      <x:c r="L8" s="107" t="n">
        <x:v>36</x:v>
      </x:c>
      <x:c r="M8" s="107" t="n">
        <x:v>0</x:v>
      </x:c>
      <x:c r="N8" s="107" t="n">
        <x:v>98</x:v>
      </x:c>
      <x:c r="O8" s="107" t="n">
        <x:v>6</x:v>
      </x:c>
      <x:c r="P8" s="107" t="n">
        <x:v>28</x:v>
      </x:c>
      <x:c r="Q8" s="108" t="n">
        <x:v>2</x:v>
      </x:c>
      <x:c r="R8" s="108" t="n">
        <x:v>23</x:v>
      </x:c>
      <x:c r="S8" s="108" t="n">
        <x:v>17</x:v>
      </x:c>
      <x:c r="T8" s="108" t="n">
        <x:v>1</x:v>
      </x:c>
      <x:c r="U8" s="108" t="n">
        <x:v>5</x:v>
      </x:c>
      <x:c r="V8" s="108" t="n">
        <x:v>10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133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336</x:v>
      </x:c>
      <x:c r="L9" s="107" t="n">
        <x:v>0</x:v>
      </x:c>
      <x:c r="M9" s="107" t="n">
        <x:v>3</x:v>
      </x:c>
      <x:c r="N9" s="107" t="n">
        <x:v>208</x:v>
      </x:c>
      <x:c r="O9" s="107" t="n">
        <x:v>51</x:v>
      </x:c>
      <x:c r="P9" s="107" t="n">
        <x:v>34</x:v>
      </x:c>
      <x:c r="Q9" s="108" t="n">
        <x:v>2</x:v>
      </x:c>
      <x:c r="R9" s="108" t="n">
        <x:v>30</x:v>
      </x:c>
      <x:c r="S9" s="108" t="n">
        <x:v>8</x:v>
      </x:c>
      <x:c r="T9" s="108" t="n">
        <x:v>2</x:v>
      </x:c>
      <x:c r="U9" s="108" t="n">
        <x:v>6</x:v>
      </x:c>
      <x:c r="V9" s="108" t="n">
        <x:v>15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139</x:v>
      </x:c>
      <x:c r="B10" s="168" t="s">
        <x:v>140</x:v>
      </x:c>
      <x:c r="C10" s="167" t="s">
        <x:v>16</x:v>
      </x:c>
      <x:c r="D10" s="169" t="s">
        <x:v>132</x:v>
      </x:c>
      <x:c r="E10" s="170" t="s">
        <x:v>133</x:v>
      </x:c>
      <x:c r="F10" s="170" t="s">
        <x:v>134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298</x:v>
      </x:c>
      <x:c r="L10" s="107" t="n">
        <x:v>36</x:v>
      </x:c>
      <x:c r="M10" s="107" t="n">
        <x:v>0</x:v>
      </x:c>
      <x:c r="N10" s="107" t="n">
        <x:v>230</x:v>
      </x:c>
      <x:c r="O10" s="107" t="n">
        <x:v>71</x:v>
      </x:c>
      <x:c r="P10" s="107" t="n">
        <x:v>11</x:v>
      </x:c>
      <x:c r="Q10" s="108" t="n">
        <x:v>3</x:v>
      </x:c>
      <x:c r="R10" s="108" t="n">
        <x:v>17</x:v>
      </x:c>
      <x:c r="S10" s="108" t="n">
        <x:v>1</x:v>
      </x:c>
      <x:c r="T10" s="108" t="n">
        <x:v>1</x:v>
      </x:c>
      <x:c r="U10" s="108" t="n">
        <x:v>8</x:v>
      </x:c>
      <x:c r="V10" s="108" t="n">
        <x:v>10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141</x:v>
      </x:c>
      <x:c r="B11" s="168" t="s">
        <x:v>142</x:v>
      </x:c>
      <x:c r="C11" s="167" t="s">
        <x:v>16</x:v>
      </x:c>
      <x:c r="D11" s="169" t="s">
        <x:v>132</x:v>
      </x:c>
      <x:c r="E11" s="170" t="s">
        <x:v>133</x:v>
      </x:c>
      <x:c r="F11" s="170" t="s">
        <x:v>134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459</x:v>
      </x:c>
      <x:c r="L11" s="107" t="n">
        <x:v>0</x:v>
      </x:c>
      <x:c r="M11" s="107" t="n">
        <x:v>0</x:v>
      </x:c>
      <x:c r="N11" s="107" t="n">
        <x:v>206</x:v>
      </x:c>
      <x:c r="O11" s="107" t="n">
        <x:v>39</x:v>
      </x:c>
      <x:c r="P11" s="107" t="n">
        <x:v>58</x:v>
      </x:c>
      <x:c r="Q11" s="108" t="n">
        <x:v>1</x:v>
      </x:c>
      <x:c r="R11" s="108" t="n">
        <x:v>35</x:v>
      </x:c>
      <x:c r="S11" s="108" t="n">
        <x:v>19</x:v>
      </x:c>
      <x:c r="T11" s="108" t="n">
        <x:v>2</x:v>
      </x:c>
      <x:c r="U11" s="108" t="n">
        <x:v>8</x:v>
      </x:c>
      <x:c r="V11" s="108" t="n">
        <x:v>14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143</x:v>
      </x:c>
      <x:c r="B12" s="168" t="s">
        <x:v>144</x:v>
      </x:c>
      <x:c r="C12" s="167" t="s">
        <x:v>16</x:v>
      </x:c>
      <x:c r="D12" s="169" t="s">
        <x:v>132</x:v>
      </x:c>
      <x:c r="E12" s="170" t="s">
        <x:v>133</x:v>
      </x:c>
      <x:c r="F12" s="170" t="s">
        <x:v>134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340</x:v>
      </x:c>
      <x:c r="L12" s="107" t="n">
        <x:v>0</x:v>
      </x:c>
      <x:c r="M12" s="107" t="n">
        <x:v>0</x:v>
      </x:c>
      <x:c r="N12" s="107" t="n">
        <x:v>197</x:v>
      </x:c>
      <x:c r="O12" s="107" t="n">
        <x:v>18</x:v>
      </x:c>
      <x:c r="P12" s="107" t="n">
        <x:v>45</x:v>
      </x:c>
      <x:c r="Q12" s="108" t="n">
        <x:v>3.4</x:v>
      </x:c>
      <x:c r="R12" s="108" t="n">
        <x:v>33</x:v>
      </x:c>
      <x:c r="S12" s="108" t="n">
        <x:v>22</x:v>
      </x:c>
      <x:c r="T12" s="108" t="n">
        <x:v>3</x:v>
      </x:c>
      <x:c r="U12" s="108" t="n">
        <x:v>7</x:v>
      </x:c>
      <x:c r="V12" s="108" t="n">
        <x:v>27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145</x:v>
      </x:c>
      <x:c r="B13" s="168" t="s">
        <x:v>146</x:v>
      </x:c>
      <x:c r="C13" s="167" t="s">
        <x:v>16</x:v>
      </x:c>
      <x:c r="D13" s="169" t="s">
        <x:v>132</x:v>
      </x:c>
      <x:c r="E13" s="170" t="s">
        <x:v>133</x:v>
      </x:c>
      <x:c r="F13" s="170" t="s">
        <x:v>134</x:v>
      </x:c>
      <x:c r="G13" s="170" t="s">
        <x:v>135</x:v>
      </x:c>
      <x:c r="H13" s="170" t="s">
        <x:v>16</x:v>
      </x:c>
      <x:c r="I13" s="170" t="s">
        <x:v>136</x:v>
      </x:c>
      <x:c r="J13" s="106" t="n"/>
      <x:c r="K13" s="107" t="n">
        <x:v>264</x:v>
      </x:c>
      <x:c r="L13" s="107" t="n">
        <x:v>0</x:v>
      </x:c>
      <x:c r="M13" s="107" t="n">
        <x:v>0</x:v>
      </x:c>
      <x:c r="N13" s="107" t="n">
        <x:v>121</x:v>
      </x:c>
      <x:c r="O13" s="107" t="n">
        <x:v>26</x:v>
      </x:c>
      <x:c r="P13" s="107" t="n">
        <x:v>50</x:v>
      </x:c>
      <x:c r="Q13" s="108" t="n">
        <x:v>1</x:v>
      </x:c>
      <x:c r="R13" s="108" t="n">
        <x:v>20</x:v>
      </x:c>
      <x:c r="S13" s="108" t="n">
        <x:v>6</x:v>
      </x:c>
      <x:c r="T13" s="108" t="n">
        <x:v>1</x:v>
      </x:c>
      <x:c r="U13" s="108" t="n">
        <x:v>6</x:v>
      </x:c>
      <x:c r="V13" s="108" t="n">
        <x:v>11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167" t="s">
        <x:v>147</x:v>
      </x:c>
      <x:c r="B14" s="168" t="s">
        <x:v>148</x:v>
      </x:c>
      <x:c r="C14" s="167" t="s">
        <x:v>16</x:v>
      </x:c>
      <x:c r="D14" s="169" t="s">
        <x:v>132</x:v>
      </x:c>
      <x:c r="E14" s="170" t="s">
        <x:v>133</x:v>
      </x:c>
      <x:c r="F14" s="170" t="s">
        <x:v>134</x:v>
      </x:c>
      <x:c r="G14" s="170" t="s">
        <x:v>135</x:v>
      </x:c>
      <x:c r="H14" s="170" t="s">
        <x:v>16</x:v>
      </x:c>
      <x:c r="I14" s="170" t="s">
        <x:v>136</x:v>
      </x:c>
      <x:c r="J14" s="106" t="n"/>
      <x:c r="K14" s="107" t="n">
        <x:v>244</x:v>
      </x:c>
      <x:c r="L14" s="107" t="n">
        <x:v>0</x:v>
      </x:c>
      <x:c r="M14" s="107" t="n">
        <x:v>0</x:v>
      </x:c>
      <x:c r="N14" s="107" t="n">
        <x:v>186</x:v>
      </x:c>
      <x:c r="O14" s="107" t="n">
        <x:v>26</x:v>
      </x:c>
      <x:c r="P14" s="107" t="n">
        <x:v>20</x:v>
      </x:c>
      <x:c r="Q14" s="108" t="n">
        <x:v>2</x:v>
      </x:c>
      <x:c r="R14" s="108" t="n">
        <x:v>30</x:v>
      </x:c>
      <x:c r="S14" s="108" t="n">
        <x:v>9</x:v>
      </x:c>
      <x:c r="T14" s="108" t="n">
        <x:v>3</x:v>
      </x:c>
      <x:c r="U14" s="108" t="n">
        <x:v>6</x:v>
      </x:c>
      <x:c r="V14" s="108" t="n">
        <x:v>12</x:v>
      </x:c>
      <x:c r="W14" s="128">
        <x:f>SUM(Q14:V14)</x:f>
      </x:c>
      <x:c r="X14" s="128">
        <x:f>SUM(Q14:R14)</x:f>
      </x:c>
      <x:c r="Y14" s="130">
        <x:f>SUM(S14:V14)</x:f>
      </x:c>
    </x:row>
    <x:row r="15" spans="1:25" s="6" customFormat="1">
      <x:c r="A15" s="167" t="s">
        <x:v>149</x:v>
      </x:c>
      <x:c r="B15" s="168" t="s">
        <x:v>150</x:v>
      </x:c>
      <x:c r="C15" s="167" t="s">
        <x:v>16</x:v>
      </x:c>
      <x:c r="D15" s="169" t="s">
        <x:v>132</x:v>
      </x:c>
      <x:c r="E15" s="170" t="s">
        <x:v>133</x:v>
      </x:c>
      <x:c r="F15" s="170" t="s">
        <x:v>134</x:v>
      </x:c>
      <x:c r="G15" s="170" t="s">
        <x:v>135</x:v>
      </x:c>
      <x:c r="H15" s="170" t="s">
        <x:v>16</x:v>
      </x:c>
      <x:c r="I15" s="170" t="s">
        <x:v>136</x:v>
      </x:c>
      <x:c r="J15" s="106" t="n"/>
      <x:c r="K15" s="107" t="n">
        <x:v>416</x:v>
      </x:c>
      <x:c r="L15" s="107" t="n">
        <x:v>0</x:v>
      </x:c>
      <x:c r="M15" s="107" t="n">
        <x:v>2</x:v>
      </x:c>
      <x:c r="N15" s="107" t="n">
        <x:v>360</x:v>
      </x:c>
      <x:c r="O15" s="107" t="n">
        <x:v>49</x:v>
      </x:c>
      <x:c r="P15" s="107" t="n">
        <x:v>94</x:v>
      </x:c>
      <x:c r="Q15" s="108" t="n">
        <x:v>7</x:v>
      </x:c>
      <x:c r="R15" s="108" t="n">
        <x:v>34</x:v>
      </x:c>
      <x:c r="S15" s="108" t="n">
        <x:v>7</x:v>
      </x:c>
      <x:c r="T15" s="108" t="n">
        <x:v>3</x:v>
      </x:c>
      <x:c r="U15" s="108" t="n">
        <x:v>8</x:v>
      </x:c>
      <x:c r="V15" s="108" t="n">
        <x:v>23</x:v>
      </x:c>
      <x:c r="W15" s="128">
        <x:f>SUM(Q15:V15)</x:f>
      </x:c>
      <x:c r="X15" s="128">
        <x:f>SUM(Q15:R15)</x:f>
      </x:c>
      <x:c r="Y15" s="130">
        <x:f>SUM(S15:V15)</x:f>
      </x:c>
    </x:row>
    <x:row r="16" spans="1:25" s="6" customFormat="1">
      <x:c r="A16" s="167" t="s">
        <x:v>151</x:v>
      </x:c>
      <x:c r="B16" s="168" t="s">
        <x:v>152</x:v>
      </x:c>
      <x:c r="C16" s="167" t="s">
        <x:v>16</x:v>
      </x:c>
      <x:c r="D16" s="169" t="s">
        <x:v>153</x:v>
      </x:c>
      <x:c r="E16" s="170" t="s">
        <x:v>154</x:v>
      </x:c>
      <x:c r="F16" s="170" t="s">
        <x:v>155</x:v>
      </x:c>
      <x:c r="G16" s="170" t="s">
        <x:v>135</x:v>
      </x:c>
      <x:c r="H16" s="170" t="s">
        <x:v>16</x:v>
      </x:c>
      <x:c r="I16" s="170" t="s">
        <x:v>136</x:v>
      </x:c>
      <x:c r="J16" s="106" t="n"/>
      <x:c r="K16" s="107" t="n">
        <x:v>697</x:v>
      </x:c>
      <x:c r="L16" s="107" t="n">
        <x:v>0</x:v>
      </x:c>
      <x:c r="M16" s="107" t="n">
        <x:v>0</x:v>
      </x:c>
      <x:c r="N16" s="107" t="n">
        <x:v>498</x:v>
      </x:c>
      <x:c r="O16" s="107" t="n">
        <x:v>101</x:v>
      </x:c>
      <x:c r="P16" s="107" t="n">
        <x:v>127</x:v>
      </x:c>
      <x:c r="Q16" s="108" t="n">
        <x:v>10</x:v>
      </x:c>
      <x:c r="R16" s="108" t="n">
        <x:v>62</x:v>
      </x:c>
      <x:c r="S16" s="108" t="n">
        <x:v>21</x:v>
      </x:c>
      <x:c r="T16" s="108" t="n">
        <x:v>2</x:v>
      </x:c>
      <x:c r="U16" s="108" t="n">
        <x:v>12</x:v>
      </x:c>
      <x:c r="V16" s="108" t="n">
        <x:v>21</x:v>
      </x:c>
      <x:c r="W16" s="128">
        <x:f>SUM(Q16:V16)</x:f>
      </x:c>
      <x:c r="X16" s="128">
        <x:f>SUM(Q16:R16)</x:f>
      </x:c>
      <x:c r="Y16" s="130">
        <x:f>SUM(S16:V16)</x:f>
      </x:c>
    </x:row>
    <x:row r="17" spans="1:25" s="6" customFormat="1">
      <x:c r="A17" s="167" t="s">
        <x:v>156</x:v>
      </x:c>
      <x:c r="B17" s="168" t="s">
        <x:v>157</x:v>
      </x:c>
      <x:c r="C17" s="167" t="s">
        <x:v>16</x:v>
      </x:c>
      <x:c r="D17" s="169" t="s">
        <x:v>158</x:v>
      </x:c>
      <x:c r="E17" s="170" t="s">
        <x:v>159</x:v>
      </x:c>
      <x:c r="F17" s="170" t="s">
        <x:v>160</x:v>
      </x:c>
      <x:c r="G17" s="170" t="s">
        <x:v>135</x:v>
      </x:c>
      <x:c r="H17" s="170" t="s">
        <x:v>16</x:v>
      </x:c>
      <x:c r="I17" s="170" t="s">
        <x:v>136</x:v>
      </x:c>
      <x:c r="J17" s="106" t="n"/>
      <x:c r="K17" s="107" t="n">
        <x:v>2671</x:v>
      </x:c>
      <x:c r="L17" s="107" t="n">
        <x:v>0</x:v>
      </x:c>
      <x:c r="M17" s="107" t="n">
        <x:v>0</x:v>
      </x:c>
      <x:c r="N17" s="107" t="n">
        <x:v>1862</x:v>
      </x:c>
      <x:c r="O17" s="107" t="n">
        <x:v>344</x:v>
      </x:c>
      <x:c r="P17" s="107" t="n">
        <x:v>407</x:v>
      </x:c>
      <x:c r="Q17" s="108" t="n">
        <x:v>34</x:v>
      </x:c>
      <x:c r="R17" s="108" t="n">
        <x:v>170</x:v>
      </x:c>
      <x:c r="S17" s="108" t="n">
        <x:v>52</x:v>
      </x:c>
      <x:c r="T17" s="108" t="n">
        <x:v>25</x:v>
      </x:c>
      <x:c r="U17" s="108" t="n">
        <x:v>49</x:v>
      </x:c>
      <x:c r="V17" s="108" t="n">
        <x:v>117</x:v>
      </x:c>
      <x:c r="W17" s="128">
        <x:f>SUM(Q17:V17)</x:f>
      </x:c>
      <x:c r="X17" s="128">
        <x:f>SUM(Q17:R17)</x:f>
      </x:c>
      <x:c r="Y17" s="130">
        <x:f>SUM(S17:V17)</x:f>
      </x:c>
    </x:row>
    <x:row r="18" spans="1:25" s="6" customFormat="1">
      <x:c r="A18" s="167" t="s">
        <x:v>161</x:v>
      </x:c>
      <x:c r="B18" s="168" t="s">
        <x:v>162</x:v>
      </x:c>
      <x:c r="C18" s="167" t="s">
        <x:v>16</x:v>
      </x:c>
      <x:c r="D18" s="169" t="s">
        <x:v>132</x:v>
      </x:c>
      <x:c r="E18" s="170" t="s">
        <x:v>133</x:v>
      </x:c>
      <x:c r="F18" s="170" t="s">
        <x:v>134</x:v>
      </x:c>
      <x:c r="G18" s="170" t="s">
        <x:v>135</x:v>
      </x:c>
      <x:c r="H18" s="170" t="s">
        <x:v>16</x:v>
      </x:c>
      <x:c r="I18" s="170" t="s">
        <x:v>136</x:v>
      </x:c>
      <x:c r="J18" s="106" t="n"/>
      <x:c r="K18" s="107" t="n">
        <x:v>274</x:v>
      </x:c>
      <x:c r="L18" s="107" t="n">
        <x:v>0</x:v>
      </x:c>
      <x:c r="M18" s="107" t="n">
        <x:v>0</x:v>
      </x:c>
      <x:c r="N18" s="107" t="n">
        <x:v>225</x:v>
      </x:c>
      <x:c r="O18" s="107" t="n">
        <x:v>17</x:v>
      </x:c>
      <x:c r="P18" s="107" t="n">
        <x:v>39</x:v>
      </x:c>
      <x:c r="Q18" s="108" t="n">
        <x:v>2</x:v>
      </x:c>
      <x:c r="R18" s="108" t="n">
        <x:v>22</x:v>
      </x:c>
      <x:c r="S18" s="108" t="n">
        <x:v>17</x:v>
      </x:c>
      <x:c r="T18" s="108" t="n">
        <x:v>2</x:v>
      </x:c>
      <x:c r="U18" s="108" t="n">
        <x:v>10</x:v>
      </x:c>
      <x:c r="V18" s="108" t="n">
        <x:v>42</x:v>
      </x:c>
      <x:c r="W18" s="128">
        <x:f>SUM(Q18:V18)</x:f>
      </x:c>
      <x:c r="X18" s="128">
        <x:f>SUM(Q18:R18)</x:f>
      </x:c>
      <x:c r="Y18" s="130">
        <x:f>SUM(S18:V18)</x:f>
      </x:c>
    </x:row>
    <x:row r="19" spans="1:25" s="6" customFormat="1">
      <x:c r="A19" s="167" t="s">
        <x:v>163</x:v>
      </x:c>
      <x:c r="B19" s="168" t="s">
        <x:v>164</x:v>
      </x:c>
      <x:c r="C19" s="167" t="s">
        <x:v>16</x:v>
      </x:c>
      <x:c r="D19" s="169" t="s">
        <x:v>132</x:v>
      </x:c>
      <x:c r="E19" s="170" t="s">
        <x:v>133</x:v>
      </x:c>
      <x:c r="F19" s="170" t="s">
        <x:v>134</x:v>
      </x:c>
      <x:c r="G19" s="170" t="s">
        <x:v>135</x:v>
      </x:c>
      <x:c r="H19" s="170" t="s">
        <x:v>16</x:v>
      </x:c>
      <x:c r="I19" s="170" t="s">
        <x:v>136</x:v>
      </x:c>
      <x:c r="J19" s="106" t="n"/>
      <x:c r="K19" s="107" t="n">
        <x:v>270</x:v>
      </x:c>
      <x:c r="L19" s="107" t="n">
        <x:v>0</x:v>
      </x:c>
      <x:c r="M19" s="107" t="n">
        <x:v>0</x:v>
      </x:c>
      <x:c r="N19" s="107" t="n">
        <x:v>223</x:v>
      </x:c>
      <x:c r="O19" s="107" t="n">
        <x:v>61</x:v>
      </x:c>
      <x:c r="P19" s="107" t="n">
        <x:v>19</x:v>
      </x:c>
      <x:c r="Q19" s="108" t="n">
        <x:v>5</x:v>
      </x:c>
      <x:c r="R19" s="108" t="n">
        <x:v>20</x:v>
      </x:c>
      <x:c r="S19" s="108" t="n">
        <x:v>4</x:v>
      </x:c>
      <x:c r="T19" s="108" t="n">
        <x:v>3</x:v>
      </x:c>
      <x:c r="U19" s="108" t="n">
        <x:v>7</x:v>
      </x:c>
      <x:c r="V19" s="108" t="n">
        <x:v>12</x:v>
      </x:c>
      <x:c r="W19" s="128">
        <x:f>SUM(Q19:V19)</x:f>
      </x:c>
      <x:c r="X19" s="128">
        <x:f>SUM(Q19:R19)</x:f>
      </x:c>
      <x:c r="Y19" s="130">
        <x:f>SUM(S19:V19)</x:f>
      </x:c>
    </x:row>
    <x:row r="20" spans="1:25" s="6" customFormat="1">
      <x:c r="A20" s="167" t="s">
        <x:v>165</x:v>
      </x:c>
      <x:c r="B20" s="168" t="s">
        <x:v>166</x:v>
      </x:c>
      <x:c r="C20" s="167" t="s">
        <x:v>16</x:v>
      </x:c>
      <x:c r="D20" s="169" t="s">
        <x:v>132</x:v>
      </x:c>
      <x:c r="E20" s="170" t="s">
        <x:v>133</x:v>
      </x:c>
      <x:c r="F20" s="170" t="s">
        <x:v>134</x:v>
      </x:c>
      <x:c r="G20" s="170" t="s">
        <x:v>135</x:v>
      </x:c>
      <x:c r="H20" s="170" t="s">
        <x:v>16</x:v>
      </x:c>
      <x:c r="I20" s="170" t="s">
        <x:v>136</x:v>
      </x:c>
      <x:c r="J20" s="106" t="n"/>
      <x:c r="K20" s="107" t="n">
        <x:v>293</x:v>
      </x:c>
      <x:c r="L20" s="107" t="n">
        <x:v>0</x:v>
      </x:c>
      <x:c r="M20" s="107" t="n">
        <x:v>3</x:v>
      </x:c>
      <x:c r="N20" s="107" t="n">
        <x:v>252</x:v>
      </x:c>
      <x:c r="O20" s="107" t="n">
        <x:v>42</x:v>
      </x:c>
      <x:c r="P20" s="107" t="n">
        <x:v>56</x:v>
      </x:c>
      <x:c r="Q20" s="108" t="n">
        <x:v>3</x:v>
      </x:c>
      <x:c r="R20" s="108" t="n">
        <x:v>27</x:v>
      </x:c>
      <x:c r="S20" s="108" t="n">
        <x:v>2</x:v>
      </x:c>
      <x:c r="T20" s="108" t="n">
        <x:v>2</x:v>
      </x:c>
      <x:c r="U20" s="108" t="n">
        <x:v>6</x:v>
      </x:c>
      <x:c r="V20" s="108" t="n">
        <x:v>12</x:v>
      </x:c>
      <x:c r="W20" s="128">
        <x:f>SUM(Q20:V20)</x:f>
      </x:c>
      <x:c r="X20" s="128">
        <x:f>SUM(Q20:R20)</x:f>
      </x:c>
      <x:c r="Y20" s="130">
        <x:f>SUM(S20:V20)</x:f>
      </x:c>
    </x:row>
    <x:row r="21" spans="1:25" s="6" customFormat="1">
      <x:c r="A21" s="167" t="s">
        <x:v>167</x:v>
      </x:c>
      <x:c r="B21" s="168" t="s">
        <x:v>168</x:v>
      </x:c>
      <x:c r="C21" s="167" t="s">
        <x:v>16</x:v>
      </x:c>
      <x:c r="D21" s="169" t="s">
        <x:v>153</x:v>
      </x:c>
      <x:c r="E21" s="170" t="s">
        <x:v>154</x:v>
      </x:c>
      <x:c r="F21" s="170" t="s">
        <x:v>155</x:v>
      </x:c>
      <x:c r="G21" s="170" t="s">
        <x:v>135</x:v>
      </x:c>
      <x:c r="H21" s="170" t="s">
        <x:v>16</x:v>
      </x:c>
      <x:c r="I21" s="170" t="s">
        <x:v>136</x:v>
      </x:c>
      <x:c r="J21" s="106" t="n"/>
      <x:c r="K21" s="107" t="n">
        <x:v>698</x:v>
      </x:c>
      <x:c r="L21" s="107" t="n">
        <x:v>0</x:v>
      </x:c>
      <x:c r="M21" s="107" t="n">
        <x:v>0</x:v>
      </x:c>
      <x:c r="N21" s="107" t="n">
        <x:v>526</x:v>
      </x:c>
      <x:c r="O21" s="107" t="n">
        <x:v>103</x:v>
      </x:c>
      <x:c r="P21" s="107" t="n">
        <x:v>117</x:v>
      </x:c>
      <x:c r="Q21" s="108" t="n">
        <x:v>16</x:v>
      </x:c>
      <x:c r="R21" s="108" t="n">
        <x:v>60</x:v>
      </x:c>
      <x:c r="S21" s="108" t="n">
        <x:v>17</x:v>
      </x:c>
      <x:c r="T21" s="108" t="n">
        <x:v>4</x:v>
      </x:c>
      <x:c r="U21" s="108" t="n">
        <x:v>13</x:v>
      </x:c>
      <x:c r="V21" s="108" t="n">
        <x:v>27</x:v>
      </x:c>
      <x:c r="W21" s="128">
        <x:f>SUM(Q21:V21)</x:f>
      </x:c>
      <x:c r="X21" s="128">
        <x:f>SUM(Q21:R21)</x:f>
      </x:c>
      <x:c r="Y21" s="130">
        <x:f>SUM(S21:V21)</x:f>
      </x:c>
    </x:row>
    <x:row r="22" spans="1:25" s="6" customFormat="1">
      <x:c r="A22" s="167" t="s">
        <x:v>169</x:v>
      </x:c>
      <x:c r="B22" s="168" t="s">
        <x:v>170</x:v>
      </x:c>
      <x:c r="C22" s="167" t="s">
        <x:v>16</x:v>
      </x:c>
      <x:c r="D22" s="169" t="s">
        <x:v>153</x:v>
      </x:c>
      <x:c r="E22" s="170" t="s">
        <x:v>154</x:v>
      </x:c>
      <x:c r="F22" s="170" t="s">
        <x:v>155</x:v>
      </x:c>
      <x:c r="G22" s="170" t="s">
        <x:v>135</x:v>
      </x:c>
      <x:c r="H22" s="170" t="s">
        <x:v>16</x:v>
      </x:c>
      <x:c r="I22" s="170" t="s">
        <x:v>136</x:v>
      </x:c>
      <x:c r="J22" s="106" t="n"/>
      <x:c r="K22" s="107" t="n">
        <x:v>497</x:v>
      </x:c>
      <x:c r="L22" s="107" t="n">
        <x:v>0</x:v>
      </x:c>
      <x:c r="M22" s="107" t="n">
        <x:v>0</x:v>
      </x:c>
      <x:c r="N22" s="107" t="n">
        <x:v>392</x:v>
      </x:c>
      <x:c r="O22" s="107" t="n">
        <x:v>60</x:v>
      </x:c>
      <x:c r="P22" s="107" t="n">
        <x:v>77</x:v>
      </x:c>
      <x:c r="Q22" s="108" t="n">
        <x:v>26</x:v>
      </x:c>
      <x:c r="R22" s="108" t="n">
        <x:v>29</x:v>
      </x:c>
      <x:c r="S22" s="108" t="n">
        <x:v>9</x:v>
      </x:c>
      <x:c r="T22" s="108" t="n">
        <x:v>3</x:v>
      </x:c>
      <x:c r="U22" s="108" t="n">
        <x:v>17</x:v>
      </x:c>
      <x:c r="V22" s="108" t="n">
        <x:v>26</x:v>
      </x:c>
      <x:c r="W22" s="128">
        <x:f>SUM(Q22:V22)</x:f>
      </x:c>
      <x:c r="X22" s="128">
        <x:f>SUM(Q22:R22)</x:f>
      </x:c>
      <x:c r="Y22" s="130">
        <x:f>SUM(S22:V22)</x:f>
      </x:c>
    </x:row>
    <x:row r="23" spans="1:25" s="6" customFormat="1">
      <x:c r="A23" s="4" t="s">
        <x:v>171</x:v>
      </x:c>
      <x:c r="B23" s="2" t="s"/>
      <x:c r="C23" s="2" t="s"/>
      <x:c r="D23" s="3" t="s"/>
      <x:c r="E23" s="8" t="s"/>
      <x:c r="F23" s="8" t="s"/>
      <x:c r="G23" s="2" t="s"/>
      <x:c r="H23" s="2" t="s"/>
      <x:c r="I23" s="2" t="s"/>
      <x:c r="J23" s="2" t="s"/>
      <x:c r="K23" s="13">
        <x:f>SUM(K8:K22)</x:f>
      </x:c>
      <x:c r="L23" s="13">
        <x:f>SUM(L8:L22)</x:f>
      </x:c>
      <x:c r="M23" s="13">
        <x:f>SUM(M8:M22)</x:f>
      </x:c>
      <x:c r="N23" s="13">
        <x:f>SUM(N8:N22)</x:f>
      </x:c>
      <x:c r="O23" s="13">
        <x:f>SUM(O8:O22)</x:f>
      </x:c>
      <x:c r="P23" s="13">
        <x:f>SUM(P8:P22)</x:f>
      </x:c>
      <x:c r="Q23" s="79">
        <x:f>SUM(Q8:Q22)</x:f>
      </x:c>
      <x:c r="R23" s="79">
        <x:f>SUM(R8:R22)</x:f>
      </x:c>
      <x:c r="S23" s="79">
        <x:f>SUM(S8:S22)</x:f>
      </x:c>
      <x:c r="T23" s="79">
        <x:f>SUM(T8:T22)</x:f>
      </x:c>
      <x:c r="U23" s="79">
        <x:f>SUM(U8:U22)</x:f>
      </x:c>
      <x:c r="V23" s="79">
        <x:f>SUM(V8:V22)</x:f>
      </x:c>
      <x:c r="W23" s="79">
        <x:f>SUM(W8:W22)</x:f>
      </x:c>
      <x:c r="X23" s="79">
        <x:f>SUM(X8:X22)</x:f>
      </x:c>
      <x:c r="Y23" s="79">
        <x:f>SUM(Y8:Y22)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2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172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173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174</x:v>
      </x:c>
      <x:c r="E5" s="175" t="s"/>
      <x:c r="F5" s="175" t="s"/>
      <x:c r="G5" s="175" t="s"/>
      <x:c r="H5" s="175" t="s"/>
      <x:c r="I5" s="176" t="s"/>
      <x:c r="J5" s="177" t="s">
        <x:v>175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176</x:v>
      </x:c>
      <x:c r="S5" s="181" t="s"/>
      <x:c r="T5" s="182" t="s"/>
      <x:c r="U5" s="143" t="s">
        <x:v>177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178</x:v>
      </x:c>
      <x:c r="E6" s="155" t="s"/>
      <x:c r="F6" s="155" t="s"/>
      <x:c r="G6" s="89" t="s"/>
      <x:c r="H6" s="90" t="s"/>
      <x:c r="I6" s="75" t="s"/>
      <x:c r="J6" s="134" t="s">
        <x:v>179</x:v>
      </x:c>
      <x:c r="K6" s="135" t="s"/>
      <x:c r="L6" s="134" t="s">
        <x:v>180</x:v>
      </x:c>
      <x:c r="M6" s="135" t="s"/>
      <x:c r="N6" s="134" t="s">
        <x:v>181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182</x:v>
      </x:c>
      <x:c r="E7" s="100" t="s">
        <x:v>183</x:v>
      </x:c>
      <x:c r="F7" s="100" t="s">
        <x:v>184</x:v>
      </x:c>
      <x:c r="G7" s="113" t="s">
        <x:v>185</x:v>
      </x:c>
      <x:c r="H7" s="183" t="s">
        <x:v>186</x:v>
      </x:c>
      <x:c r="I7" s="113" t="s">
        <x:v>187</x:v>
      </x:c>
      <x:c r="J7" s="113" t="s">
        <x:v>188</x:v>
      </x:c>
      <x:c r="K7" s="183" t="s">
        <x:v>189</x:v>
      </x:c>
      <x:c r="L7" s="113" t="s">
        <x:v>190</x:v>
      </x:c>
      <x:c r="M7" s="183" t="s">
        <x:v>191</x:v>
      </x:c>
      <x:c r="N7" s="113" t="s">
        <x:v>192</x:v>
      </x:c>
      <x:c r="O7" s="183" t="s">
        <x:v>193</x:v>
      </x:c>
      <x:c r="P7" s="183" t="s">
        <x:v>194</x:v>
      </x:c>
      <x:c r="Q7" s="113" t="s">
        <x:v>195</x:v>
      </x:c>
      <x:c r="R7" s="113" t="s">
        <x:v>196</x:v>
      </x:c>
      <x:c r="S7" s="113" t="s">
        <x:v>197</x:v>
      </x:c>
      <x:c r="T7" s="11" t="s">
        <x:v>198</x:v>
      </x:c>
      <x:c r="U7" s="124" t="s">
        <x:v>199</x:v>
      </x:c>
      <x:c r="V7" s="124" t="s">
        <x:v>200</x:v>
      </x:c>
      <x:c r="W7" s="124" t="s">
        <x:v>201</x:v>
      </x:c>
      <x:c r="X7" s="124" t="s">
        <x:v>202</x:v>
      </x:c>
      <x:c r="Y7" s="124" t="s">
        <x:v>203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2637226</x:v>
      </x:c>
      <x:c r="E8" s="81" t="n">
        <x:v>1131543</x:v>
      </x:c>
      <x:c r="F8" s="116" t="n">
        <x:v>1753120.18938951</x:v>
      </x:c>
      <x:c r="G8" s="81" t="n">
        <x:v>0</x:v>
      </x:c>
      <x:c r="H8" s="81" t="n">
        <x:v>219204</x:v>
      </x:c>
      <x:c r="I8" s="117">
        <x:f>SUM(D8:H8)</x:f>
      </x:c>
      <x:c r="J8" s="81" t="n">
        <x:v>2744200</x:v>
      </x:c>
      <x:c r="K8" s="81" t="n">
        <x:v>823675</x:v>
      </x:c>
      <x:c r="L8" s="81" t="n">
        <x:v>1353330</x:v>
      </x:c>
      <x:c r="M8" s="81" t="n">
        <x:v>0</x:v>
      </x:c>
      <x:c r="N8" s="81" t="n">
        <x:v>262798</x:v>
      </x:c>
      <x:c r="O8" s="81" t="n">
        <x:v>47489</x:v>
      </x:c>
      <x:c r="P8" s="81" t="n">
        <x:v>509606</x:v>
      </x:c>
      <x:c r="Q8" s="117">
        <x:f>SUM(J8:P8)</x:f>
      </x:c>
      <x:c r="R8" s="81" t="n">
        <x:v>5589979</x:v>
      </x:c>
      <x:c r="S8" s="81" t="n">
        <x:v>151225</x:v>
      </x:c>
      <x:c r="T8" s="59">
        <x:f>SUM('Part C'!$R8:$S8)</x:f>
      </x:c>
      <x:c r="U8" s="81" t="n">
        <x:v>16939.3303030303</x:v>
      </x:c>
      <x:c r="V8" s="81" t="n">
        <x:v>458.257575757576</x:v>
      </x:c>
      <x:c r="W8" s="81" t="n">
        <x:v>3970192.29615053</x:v>
      </x:c>
      <x:c r="X8" s="81" t="n">
        <x:v>9711396.29615054</x:v>
      </x:c>
      <x:c r="Y8" s="12" t="n">
        <x:v>29428.4736246986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3032505</x:v>
      </x:c>
      <x:c r="E9" s="81" t="n">
        <x:v>1290491</x:v>
      </x:c>
      <x:c r="F9" s="116" t="n">
        <x:v>2010930.24439813</x:v>
      </x:c>
      <x:c r="G9" s="81" t="n">
        <x:v>0</x:v>
      </x:c>
      <x:c r="H9" s="81" t="n">
        <x:v>282270</x:v>
      </x:c>
      <x:c r="I9" s="117">
        <x:f>SUM(D9:H9)</x:f>
      </x:c>
      <x:c r="J9" s="81" t="n">
        <x:v>4096540</x:v>
      </x:c>
      <x:c r="K9" s="81" t="n">
        <x:v>0</x:v>
      </x:c>
      <x:c r="L9" s="81" t="n">
        <x:v>1181862</x:v>
      </x:c>
      <x:c r="M9" s="81" t="n">
        <x:v>47117</x:v>
      </x:c>
      <x:c r="N9" s="81" t="n">
        <x:v>473668</x:v>
      </x:c>
      <x:c r="O9" s="81" t="n">
        <x:v>84720</x:v>
      </x:c>
      <x:c r="P9" s="81" t="n">
        <x:v>732300</x:v>
      </x:c>
      <x:c r="Q9" s="117">
        <x:f>SUM(J9:P9)</x:f>
      </x:c>
      <x:c r="R9" s="81" t="n">
        <x:v>6114454</x:v>
      </x:c>
      <x:c r="S9" s="81" t="n">
        <x:v>501869</x:v>
      </x:c>
      <x:c r="T9" s="59">
        <x:f>SUM('Part C'!$R9:$S9)</x:f>
      </x:c>
      <x:c r="U9" s="81" t="n">
        <x:v>18036.7374631268</x:v>
      </x:c>
      <x:c r="V9" s="81" t="n">
        <x:v>1480.4395280236</x:v>
      </x:c>
      <x:c r="W9" s="81" t="n">
        <x:v>4078470.26786373</x:v>
      </x:c>
      <x:c r="X9" s="81" t="n">
        <x:v>10694793.2678637</x:v>
      </x:c>
      <x:c r="Y9" s="12" t="n">
        <x:v>31548.0627370612</x:v>
      </x:c>
    </x:row>
    <x:row r="10" spans="1:25" s="6" customFormat="1">
      <x:c r="A10" s="184" t="s">
        <x:v>139</x:v>
      </x:c>
      <x:c r="B10" s="184" t="s">
        <x:v>140</x:v>
      </x:c>
      <x:c r="C10" s="184" t="s">
        <x:v>16</x:v>
      </x:c>
      <x:c r="D10" s="81" t="n">
        <x:v>1594015</x:v>
      </x:c>
      <x:c r="E10" s="81" t="n">
        <x:v>832998</x:v>
      </x:c>
      <x:c r="F10" s="116" t="n">
        <x:v>1128974.86956903</x:v>
      </x:c>
      <x:c r="G10" s="81" t="n">
        <x:v>0</x:v>
      </x:c>
      <x:c r="H10" s="81" t="n">
        <x:v>316942</x:v>
      </x:c>
      <x:c r="I10" s="117">
        <x:f>SUM(D10:H10)</x:f>
      </x:c>
      <x:c r="J10" s="81" t="n">
        <x:v>2451400</x:v>
      </x:c>
      <x:c r="K10" s="81" t="n">
        <x:v>327685</x:v>
      </x:c>
      <x:c r="L10" s="81" t="n">
        <x:v>41384</x:v>
      </x:c>
      <x:c r="M10" s="81" t="n">
        <x:v>0</x:v>
      </x:c>
      <x:c r="N10" s="81" t="n">
        <x:v>271880</x:v>
      </x:c>
      <x:c r="O10" s="81" t="n">
        <x:v>60355</x:v>
      </x:c>
      <x:c r="P10" s="81" t="n">
        <x:v>720232</x:v>
      </x:c>
      <x:c r="Q10" s="117">
        <x:f>SUM(J10:P10)</x:f>
      </x:c>
      <x:c r="R10" s="81" t="n">
        <x:v>3620027</x:v>
      </x:c>
      <x:c r="S10" s="81" t="n">
        <x:v>252973</x:v>
      </x:c>
      <x:c r="T10" s="59">
        <x:f>SUM('Part C'!$R10:$S10)</x:f>
      </x:c>
      <x:c r="U10" s="81" t="n">
        <x:v>10838.4041916168</x:v>
      </x:c>
      <x:c r="V10" s="81" t="n">
        <x:v>757.404191616766</x:v>
      </x:c>
      <x:c r="W10" s="81" t="n">
        <x:v>4018315.83913418</x:v>
      </x:c>
      <x:c r="X10" s="81" t="n">
        <x:v>7891315.83913418</x:v>
      </x:c>
      <x:c r="Y10" s="12" t="n">
        <x:v>23626.6941291442</x:v>
      </x:c>
    </x:row>
    <x:row r="11" spans="1:25" s="6" customFormat="1">
      <x:c r="A11" s="184" t="s">
        <x:v>141</x:v>
      </x:c>
      <x:c r="B11" s="184" t="s">
        <x:v>142</x:v>
      </x:c>
      <x:c r="C11" s="184" t="s">
        <x:v>16</x:v>
      </x:c>
      <x:c r="D11" s="81" t="n">
        <x:v>3569323</x:v>
      </x:c>
      <x:c r="E11" s="81" t="n">
        <x:v>1659902</x:v>
      </x:c>
      <x:c r="F11" s="116" t="n">
        <x:v>2432481.24848202</x:v>
      </x:c>
      <x:c r="G11" s="81" t="n">
        <x:v>0</x:v>
      </x:c>
      <x:c r="H11" s="81" t="n">
        <x:v>317914</x:v>
      </x:c>
      <x:c r="I11" s="117">
        <x:f>SUM(D11:H11)</x:f>
      </x:c>
      <x:c r="J11" s="81" t="n">
        <x:v>4727142</x:v>
      </x:c>
      <x:c r="K11" s="81" t="n">
        <x:v>0</x:v>
      </x:c>
      <x:c r="L11" s="81" t="n">
        <x:v>1594100</x:v>
      </x:c>
      <x:c r="M11" s="81" t="n">
        <x:v>0</x:v>
      </x:c>
      <x:c r="N11" s="81" t="n">
        <x:v>555885</x:v>
      </x:c>
      <x:c r="O11" s="81" t="n">
        <x:v>97804</x:v>
      </x:c>
      <x:c r="P11" s="81" t="n">
        <x:v>1004843</x:v>
      </x:c>
      <x:c r="Q11" s="117">
        <x:f>SUM(J11:P11)</x:f>
      </x:c>
      <x:c r="R11" s="81" t="n">
        <x:v>7729746</x:v>
      </x:c>
      <x:c r="S11" s="81" t="n">
        <x:v>250028</x:v>
      </x:c>
      <x:c r="T11" s="59">
        <x:f>SUM('Part C'!$R11:$S11)</x:f>
      </x:c>
      <x:c r="U11" s="81" t="n">
        <x:v>16840.4052287582</x:v>
      </x:c>
      <x:c r="V11" s="81" t="n">
        <x:v>544.723311546841</x:v>
      </x:c>
      <x:c r="W11" s="81" t="n">
        <x:v>5522176.55737302</x:v>
      </x:c>
      <x:c r="X11" s="81" t="n">
        <x:v>13501950.557373</x:v>
      </x:c>
      <x:c r="Y11" s="12" t="n">
        <x:v>29416.0142862157</x:v>
      </x:c>
    </x:row>
    <x:row r="12" spans="1:25" s="6" customFormat="1">
      <x:c r="A12" s="184" t="s">
        <x:v>143</x:v>
      </x:c>
      <x:c r="B12" s="184" t="s">
        <x:v>144</x:v>
      </x:c>
      <x:c r="C12" s="184" t="s">
        <x:v>16</x:v>
      </x:c>
      <x:c r="D12" s="81" t="n">
        <x:v>3241905</x:v>
      </x:c>
      <x:c r="E12" s="81" t="n">
        <x:v>1647282</x:v>
      </x:c>
      <x:c r="F12" s="116" t="n">
        <x:v>2274305.59936168</x:v>
      </x:c>
      <x:c r="G12" s="81" t="n">
        <x:v>0</x:v>
      </x:c>
      <x:c r="H12" s="81" t="n">
        <x:v>296731</x:v>
      </x:c>
      <x:c r="I12" s="117">
        <x:f>SUM(D12:H12)</x:f>
      </x:c>
      <x:c r="J12" s="81" t="n">
        <x:v>4238362</x:v>
      </x:c>
      <x:c r="K12" s="81" t="n">
        <x:v>0</x:v>
      </x:c>
      <x:c r="L12" s="81" t="n">
        <x:v>1974570</x:v>
      </x:c>
      <x:c r="M12" s="81" t="n">
        <x:v>0</x:v>
      </x:c>
      <x:c r="N12" s="81" t="n">
        <x:v>489778</x:v>
      </x:c>
      <x:c r="O12" s="81" t="n">
        <x:v>71083</x:v>
      </x:c>
      <x:c r="P12" s="81" t="n">
        <x:v>686575</x:v>
      </x:c>
      <x:c r="Q12" s="117">
        <x:f>SUM(J12:P12)</x:f>
      </x:c>
      <x:c r="R12" s="81" t="n">
        <x:v>7235509</x:v>
      </x:c>
      <x:c r="S12" s="81" t="n">
        <x:v>224858</x:v>
      </x:c>
      <x:c r="T12" s="59">
        <x:f>SUM('Part C'!$R12:$S12)</x:f>
      </x:c>
      <x:c r="U12" s="81" t="n">
        <x:v>21280.9088235294</x:v>
      </x:c>
      <x:c r="V12" s="81" t="n">
        <x:v>661.347058823529</x:v>
      </x:c>
      <x:c r="W12" s="81" t="n">
        <x:v>4090501.15360964</x:v>
      </x:c>
      <x:c r="X12" s="81" t="n">
        <x:v>11550868.1536096</x:v>
      </x:c>
      <x:c r="Y12" s="12" t="n">
        <x:v>33973.1416282637</x:v>
      </x:c>
    </x:row>
    <x:row r="13" spans="1:25" s="6" customFormat="1">
      <x:c r="A13" s="184" t="s">
        <x:v>145</x:v>
      </x:c>
      <x:c r="B13" s="184" t="s">
        <x:v>146</x:v>
      </x:c>
      <x:c r="C13" s="184" t="s">
        <x:v>16</x:v>
      </x:c>
      <x:c r="D13" s="81" t="n">
        <x:v>2356985</x:v>
      </x:c>
      <x:c r="E13" s="81" t="n">
        <x:v>989175</x:v>
      </x:c>
      <x:c r="F13" s="116" t="n">
        <x:v>1556534.94627227</x:v>
      </x:c>
      <x:c r="G13" s="81" t="n">
        <x:v>0</x:v>
      </x:c>
      <x:c r="H13" s="81" t="n">
        <x:v>297649</x:v>
      </x:c>
      <x:c r="I13" s="117">
        <x:f>SUM(D13:H13)</x:f>
      </x:c>
      <x:c r="J13" s="81" t="n">
        <x:v>3273492</x:v>
      </x:c>
      <x:c r="K13" s="81" t="n">
        <x:v>0</x:v>
      </x:c>
      <x:c r="L13" s="81" t="n">
        <x:v>1012324</x:v>
      </x:c>
      <x:c r="M13" s="81" t="n">
        <x:v>0</x:v>
      </x:c>
      <x:c r="N13" s="81" t="n">
        <x:v>263979</x:v>
      </x:c>
      <x:c r="O13" s="81" t="n">
        <x:v>74984</x:v>
      </x:c>
      <x:c r="P13" s="81" t="n">
        <x:v>575662</x:v>
      </x:c>
      <x:c r="Q13" s="117">
        <x:f>SUM(J13:P13)</x:f>
      </x:c>
      <x:c r="R13" s="81" t="n">
        <x:v>4639682</x:v>
      </x:c>
      <x:c r="S13" s="81" t="n">
        <x:v>560759</x:v>
      </x:c>
      <x:c r="T13" s="59">
        <x:f>SUM('Part C'!$R13:$S13)</x:f>
      </x:c>
      <x:c r="U13" s="81" t="n">
        <x:v>17574.553030303</x:v>
      </x:c>
      <x:c r="V13" s="81" t="n">
        <x:v>2124.08712121212</x:v>
      </x:c>
      <x:c r="W13" s="81" t="n">
        <x:v>3176153.83692043</x:v>
      </x:c>
      <x:c r="X13" s="81" t="n">
        <x:v>8376594.83692043</x:v>
      </x:c>
      <x:c r="Y13" s="12" t="n">
        <x:v>31729.5258974259</x:v>
      </x:c>
    </x:row>
    <x:row r="14" spans="1:25" s="6" customFormat="1">
      <x:c r="A14" s="184" t="s">
        <x:v>147</x:v>
      </x:c>
      <x:c r="B14" s="184" t="s">
        <x:v>148</x:v>
      </x:c>
      <x:c r="C14" s="184" t="s">
        <x:v>16</x:v>
      </x:c>
      <x:c r="D14" s="81" t="n">
        <x:v>2914156</x:v>
      </x:c>
      <x:c r="E14" s="81" t="n">
        <x:v>1371139</x:v>
      </x:c>
      <x:c r="F14" s="116" t="n">
        <x:v>1993392.85108477</x:v>
      </x:c>
      <x:c r="G14" s="81" t="n">
        <x:v>0</x:v>
      </x:c>
      <x:c r="H14" s="81" t="n">
        <x:v>299909</x:v>
      </x:c>
      <x:c r="I14" s="117">
        <x:f>SUM(D14:H14)</x:f>
      </x:c>
      <x:c r="J14" s="81" t="n">
        <x:v>4016848</x:v>
      </x:c>
      <x:c r="K14" s="81" t="n">
        <x:v>0</x:v>
      </x:c>
      <x:c r="L14" s="81" t="n">
        <x:v>1113538</x:v>
      </x:c>
      <x:c r="M14" s="81" t="n">
        <x:v>0</x:v>
      </x:c>
      <x:c r="N14" s="81" t="n">
        <x:v>448967</x:v>
      </x:c>
      <x:c r="O14" s="81" t="n">
        <x:v>70570</x:v>
      </x:c>
      <x:c r="P14" s="81" t="n">
        <x:v>928799</x:v>
      </x:c>
      <x:c r="Q14" s="117">
        <x:f>SUM(J14:P14)</x:f>
      </x:c>
      <x:c r="R14" s="81" t="n">
        <x:v>6065128</x:v>
      </x:c>
      <x:c r="S14" s="81" t="n">
        <x:v>513594</x:v>
      </x:c>
      <x:c r="T14" s="59">
        <x:f>SUM('Part C'!$R14:$S14)</x:f>
      </x:c>
      <x:c r="U14" s="81" t="n">
        <x:v>24857.0819672131</x:v>
      </x:c>
      <x:c r="V14" s="81" t="n">
        <x:v>2104.89344262295</x:v>
      </x:c>
      <x:c r="W14" s="81" t="n">
        <x:v>2935536.12200221</x:v>
      </x:c>
      <x:c r="X14" s="81" t="n">
        <x:v>9514258.12200221</x:v>
      </x:c>
      <x:c r="Y14" s="12" t="n">
        <x:v>38992.8611557468</x:v>
      </x:c>
    </x:row>
    <x:row r="15" spans="1:25" s="6" customFormat="1">
      <x:c r="A15" s="184" t="s">
        <x:v>149</x:v>
      </x:c>
      <x:c r="B15" s="184" t="s">
        <x:v>150</x:v>
      </x:c>
      <x:c r="C15" s="184" t="s">
        <x:v>16</x:v>
      </x:c>
      <x:c r="D15" s="81" t="n">
        <x:v>3409101</x:v>
      </x:c>
      <x:c r="E15" s="81" t="n">
        <x:v>2607447</x:v>
      </x:c>
      <x:c r="F15" s="116" t="n">
        <x:v>2798720.68816928</x:v>
      </x:c>
      <x:c r="G15" s="81" t="n">
        <x:v>0</x:v>
      </x:c>
      <x:c r="H15" s="81" t="n">
        <x:v>461314</x:v>
      </x:c>
      <x:c r="I15" s="117">
        <x:f>SUM(D15:H15)</x:f>
      </x:c>
      <x:c r="J15" s="81" t="n">
        <x:v>5720423</x:v>
      </x:c>
      <x:c r="K15" s="81" t="n">
        <x:v>0</x:v>
      </x:c>
      <x:c r="L15" s="81" t="n">
        <x:v>1651075</x:v>
      </x:c>
      <x:c r="M15" s="81" t="n">
        <x:v>47117</x:v>
      </x:c>
      <x:c r="N15" s="81" t="n">
        <x:v>606477</x:v>
      </x:c>
      <x:c r="O15" s="81" t="n">
        <x:v>48764</x:v>
      </x:c>
      <x:c r="P15" s="81" t="n">
        <x:v>1202754</x:v>
      </x:c>
      <x:c r="Q15" s="117">
        <x:f>SUM(J15:P15)</x:f>
      </x:c>
      <x:c r="R15" s="81" t="n">
        <x:v>7928790</x:v>
      </x:c>
      <x:c r="S15" s="81" t="n">
        <x:v>1347970</x:v>
      </x:c>
      <x:c r="T15" s="59">
        <x:f>SUM('Part C'!$R15:$S15)</x:f>
      </x:c>
      <x:c r="U15" s="81" t="n">
        <x:v>18968.3971291866</x:v>
      </x:c>
      <x:c r="V15" s="81" t="n">
        <x:v>3224.80861244019</x:v>
      </x:c>
      <x:c r="W15" s="81" t="n">
        <x:v>5028910.24179068</x:v>
      </x:c>
      <x:c r="X15" s="81" t="n">
        <x:v>14305670.2417907</x:v>
      </x:c>
      <x:c r="Y15" s="12" t="n">
        <x:v>34224.0914875375</x:v>
      </x:c>
    </x:row>
    <x:row r="16" spans="1:25" s="6" customFormat="1">
      <x:c r="A16" s="184" t="s">
        <x:v>151</x:v>
      </x:c>
      <x:c r="B16" s="184" t="s">
        <x:v>152</x:v>
      </x:c>
      <x:c r="C16" s="184" t="s">
        <x:v>16</x:v>
      </x:c>
      <x:c r="D16" s="81" t="n">
        <x:v>5195902</x:v>
      </x:c>
      <x:c r="E16" s="81" t="n">
        <x:v>2627171</x:v>
      </x:c>
      <x:c r="F16" s="116" t="n">
        <x:v>3639062.83971449</x:v>
      </x:c>
      <x:c r="G16" s="81" t="n">
        <x:v>0</x:v>
      </x:c>
      <x:c r="H16" s="81" t="n">
        <x:v>271744</x:v>
      </x:c>
      <x:c r="I16" s="117">
        <x:f>SUM(D16:H16)</x:f>
      </x:c>
      <x:c r="J16" s="81" t="n">
        <x:v>7156565</x:v>
      </x:c>
      <x:c r="K16" s="81" t="n">
        <x:v>0</x:v>
      </x:c>
      <x:c r="L16" s="81" t="n">
        <x:v>2024781</x:v>
      </x:c>
      <x:c r="M16" s="81" t="n">
        <x:v>0</x:v>
      </x:c>
      <x:c r="N16" s="81" t="n">
        <x:v>737019</x:v>
      </x:c>
      <x:c r="O16" s="81" t="n">
        <x:v>149450</x:v>
      </x:c>
      <x:c r="P16" s="81" t="n">
        <x:v>1666297</x:v>
      </x:c>
      <x:c r="Q16" s="117">
        <x:f>SUM(J16:P16)</x:f>
      </x:c>
      <x:c r="R16" s="81" t="n">
        <x:v>11289027</x:v>
      </x:c>
      <x:c r="S16" s="81" t="n">
        <x:v>445084</x:v>
      </x:c>
      <x:c r="T16" s="59">
        <x:f>SUM('Part C'!$R16:$S16)</x:f>
      </x:c>
      <x:c r="U16" s="81" t="n">
        <x:v>16196.5954088953</x:v>
      </x:c>
      <x:c r="V16" s="81" t="n">
        <x:v>638.571018651363</x:v>
      </x:c>
      <x:c r="W16" s="81" t="n">
        <x:v>8385527.36489977</x:v>
      </x:c>
      <x:c r="X16" s="81" t="n">
        <x:v>20119638.3648998</x:v>
      </x:c>
      <x:c r="Y16" s="12" t="n">
        <x:v>28866.0521734573</x:v>
      </x:c>
    </x:row>
    <x:row r="17" spans="1:25" s="6" customFormat="1">
      <x:c r="A17" s="184" t="s">
        <x:v>156</x:v>
      </x:c>
      <x:c r="B17" s="184" t="s">
        <x:v>157</x:v>
      </x:c>
      <x:c r="C17" s="184" t="s">
        <x:v>16</x:v>
      </x:c>
      <x:c r="D17" s="81" t="n">
        <x:v>18948353</x:v>
      </x:c>
      <x:c r="E17" s="81" t="n">
        <x:v>8943363</x:v>
      </x:c>
      <x:c r="F17" s="116" t="n">
        <x:v>12974403.694235</x:v>
      </x:c>
      <x:c r="G17" s="81" t="n">
        <x:v>0</x:v>
      </x:c>
      <x:c r="H17" s="81" t="n">
        <x:v>1375975</x:v>
      </x:c>
      <x:c r="I17" s="117">
        <x:f>SUM(D17:H17)</x:f>
      </x:c>
      <x:c r="J17" s="81" t="n">
        <x:v>25402215</x:v>
      </x:c>
      <x:c r="K17" s="81" t="n">
        <x:v>0</x:v>
      </x:c>
      <x:c r="L17" s="81" t="n">
        <x:v>5820820</x:v>
      </x:c>
      <x:c r="M17" s="81" t="n">
        <x:v>0</x:v>
      </x:c>
      <x:c r="N17" s="81" t="n">
        <x:v>3465899</x:v>
      </x:c>
      <x:c r="O17" s="81" t="n">
        <x:v>341115</x:v>
      </x:c>
      <x:c r="P17" s="81" t="n">
        <x:v>7211763</x:v>
      </x:c>
      <x:c r="Q17" s="117">
        <x:f>SUM(J17:P17)</x:f>
      </x:c>
      <x:c r="R17" s="81" t="n">
        <x:v>41270774</x:v>
      </x:c>
      <x:c r="S17" s="81" t="n">
        <x:v>971039</x:v>
      </x:c>
      <x:c r="T17" s="59">
        <x:f>SUM('Part C'!$R17:$S17)</x:f>
      </x:c>
      <x:c r="U17" s="81" t="n">
        <x:v>15451.4316735305</x:v>
      </x:c>
      <x:c r="V17" s="81" t="n">
        <x:v>363.548858105578</x:v>
      </x:c>
      <x:c r="W17" s="81" t="n">
        <x:v>32134495.8273275</x:v>
      </x:c>
      <x:c r="X17" s="81" t="n">
        <x:v>74376308.8273275</x:v>
      </x:c>
      <x:c r="Y17" s="12" t="n">
        <x:v>27845.8662775468</x:v>
      </x:c>
    </x:row>
    <x:row r="18" spans="1:25" s="6" customFormat="1">
      <x:c r="A18" s="184" t="s">
        <x:v>161</x:v>
      </x:c>
      <x:c r="B18" s="184" t="s">
        <x:v>162</x:v>
      </x:c>
      <x:c r="C18" s="184" t="s">
        <x:v>16</x:v>
      </x:c>
      <x:c r="D18" s="81" t="n">
        <x:v>2463739</x:v>
      </x:c>
      <x:c r="E18" s="81" t="n">
        <x:v>1666442</x:v>
      </x:c>
      <x:c r="F18" s="116" t="n">
        <x:v>1921238.39294288</x:v>
      </x:c>
      <x:c r="G18" s="81" t="n">
        <x:v>0</x:v>
      </x:c>
      <x:c r="H18" s="81" t="n">
        <x:v>421693</x:v>
      </x:c>
      <x:c r="I18" s="117">
        <x:f>SUM(D18:H18)</x:f>
      </x:c>
      <x:c r="J18" s="81" t="n">
        <x:v>3048664</x:v>
      </x:c>
      <x:c r="K18" s="81" t="n">
        <x:v>0</x:v>
      </x:c>
      <x:c r="L18" s="81" t="n">
        <x:v>1931050</x:v>
      </x:c>
      <x:c r="M18" s="81" t="n">
        <x:v>0</x:v>
      </x:c>
      <x:c r="N18" s="81" t="n">
        <x:v>478256</x:v>
      </x:c>
      <x:c r="O18" s="81" t="n">
        <x:v>75115</x:v>
      </x:c>
      <x:c r="P18" s="81" t="n">
        <x:v>940148</x:v>
      </x:c>
      <x:c r="Q18" s="117">
        <x:f>SUM(J18:P18)</x:f>
      </x:c>
      <x:c r="R18" s="81" t="n">
        <x:v>6038939</x:v>
      </x:c>
      <x:c r="S18" s="81" t="n">
        <x:v>434295</x:v>
      </x:c>
      <x:c r="T18" s="59">
        <x:f>SUM('Part C'!$R18:$S18)</x:f>
      </x:c>
      <x:c r="U18" s="81" t="n">
        <x:v>22039.9233576642</x:v>
      </x:c>
      <x:c r="V18" s="81" t="n">
        <x:v>1585.01824817518</x:v>
      </x:c>
      <x:c r="W18" s="81" t="n">
        <x:v>3296462.69437954</x:v>
      </x:c>
      <x:c r="X18" s="81" t="n">
        <x:v>9769696.69437953</x:v>
      </x:c>
      <x:c r="Y18" s="12" t="n">
        <x:v>35655.8273517501</x:v>
      </x:c>
    </x:row>
    <x:row r="19" spans="1:25" s="6" customFormat="1">
      <x:c r="A19" s="184" t="s">
        <x:v>163</x:v>
      </x:c>
      <x:c r="B19" s="184" t="s">
        <x:v>164</x:v>
      </x:c>
      <x:c r="C19" s="184" t="s">
        <x:v>16</x:v>
      </x:c>
      <x:c r="D19" s="81" t="n">
        <x:v>2124653</x:v>
      </x:c>
      <x:c r="E19" s="81" t="n">
        <x:v>1165523</x:v>
      </x:c>
      <x:c r="F19" s="116" t="n">
        <x:v>1530492.8405654</x:v>
      </x:c>
      <x:c r="G19" s="81" t="n">
        <x:v>0</x:v>
      </x:c>
      <x:c r="H19" s="81" t="n">
        <x:v>297824</x:v>
      </x:c>
      <x:c r="I19" s="117">
        <x:f>SUM(D19:H19)</x:f>
      </x:c>
      <x:c r="J19" s="81" t="n">
        <x:v>3097242</x:v>
      </x:c>
      <x:c r="K19" s="81" t="n">
        <x:v>0</x:v>
      </x:c>
      <x:c r="L19" s="81" t="n">
        <x:v>555494</x:v>
      </x:c>
      <x:c r="M19" s="81" t="n">
        <x:v>0</x:v>
      </x:c>
      <x:c r="N19" s="81" t="n">
        <x:v>472735</x:v>
      </x:c>
      <x:c r="O19" s="81" t="n">
        <x:v>84370</x:v>
      </x:c>
      <x:c r="P19" s="81" t="n">
        <x:v>908749</x:v>
      </x:c>
      <x:c r="Q19" s="117">
        <x:f>SUM(J19:P19)</x:f>
      </x:c>
      <x:c r="R19" s="81" t="n">
        <x:v>4700923</x:v>
      </x:c>
      <x:c r="S19" s="81" t="n">
        <x:v>417667</x:v>
      </x:c>
      <x:c r="T19" s="59">
        <x:f>SUM('Part C'!$R19:$S19)</x:f>
      </x:c>
      <x:c r="U19" s="81" t="n">
        <x:v>17410.8259259259</x:v>
      </x:c>
      <x:c r="V19" s="81" t="n">
        <x:v>1546.91481481481</x:v>
      </x:c>
      <x:c r="W19" s="81" t="n">
        <x:v>3248339.15139589</x:v>
      </x:c>
      <x:c r="X19" s="81" t="n">
        <x:v>8366929.15139589</x:v>
      </x:c>
      <x:c r="Y19" s="12" t="n">
        <x:v>30988.6264866515</x:v>
      </x:c>
    </x:row>
    <x:row r="20" spans="1:25" s="6" customFormat="1">
      <x:c r="A20" s="184" t="s">
        <x:v>165</x:v>
      </x:c>
      <x:c r="B20" s="184" t="s">
        <x:v>166</x:v>
      </x:c>
      <x:c r="C20" s="184" t="s">
        <x:v>16</x:v>
      </x:c>
      <x:c r="D20" s="81" t="n">
        <x:v>2670143</x:v>
      </x:c>
      <x:c r="E20" s="81" t="n">
        <x:v>1305298</x:v>
      </x:c>
      <x:c r="F20" s="116" t="n">
        <x:v>1849257.90857089</x:v>
      </x:c>
      <x:c r="G20" s="81" t="n">
        <x:v>0</x:v>
      </x:c>
      <x:c r="H20" s="81" t="n">
        <x:v>398485</x:v>
      </x:c>
      <x:c r="I20" s="117">
        <x:f>SUM(D20:H20)</x:f>
      </x:c>
      <x:c r="J20" s="81" t="n">
        <x:v>3746958</x:v>
      </x:c>
      <x:c r="K20" s="81" t="n">
        <x:v>0</x:v>
      </x:c>
      <x:c r="L20" s="81" t="n">
        <x:v>856791</x:v>
      </x:c>
      <x:c r="M20" s="81" t="n">
        <x:v>47117</x:v>
      </x:c>
      <x:c r="N20" s="81" t="n">
        <x:v>476064</x:v>
      </x:c>
      <x:c r="O20" s="81" t="n">
        <x:v>65094</x:v>
      </x:c>
      <x:c r="P20" s="81" t="n">
        <x:v>1031184</x:v>
      </x:c>
      <x:c r="Q20" s="117">
        <x:f>SUM(J20:P20)</x:f>
      </x:c>
      <x:c r="R20" s="81" t="n">
        <x:v>5019397</x:v>
      </x:c>
      <x:c r="S20" s="81" t="n">
        <x:v>1203905</x:v>
      </x:c>
      <x:c r="T20" s="59">
        <x:f>SUM('Part C'!$R20:$S20)</x:f>
      </x:c>
      <x:c r="U20" s="81" t="n">
        <x:v>16957.4222972973</x:v>
      </x:c>
      <x:c r="V20" s="81" t="n">
        <x:v>4067.24662162162</x:v>
      </x:c>
      <x:c r="W20" s="81" t="n">
        <x:v>3561142.18078957</x:v>
      </x:c>
      <x:c r="X20" s="81" t="n">
        <x:v>9784444.18078957</x:v>
      </x:c>
      <x:c r="Y20" s="12" t="n">
        <x:v>33055.5546648296</x:v>
      </x:c>
    </x:row>
    <x:row r="21" spans="1:25" s="6" customFormat="1">
      <x:c r="A21" s="184" t="s">
        <x:v>167</x:v>
      </x:c>
      <x:c r="B21" s="184" t="s">
        <x:v>168</x:v>
      </x:c>
      <x:c r="C21" s="184" t="s">
        <x:v>16</x:v>
      </x:c>
      <x:c r="D21" s="81" t="n">
        <x:v>6140214</x:v>
      </x:c>
      <x:c r="E21" s="81" t="n">
        <x:v>2750301</x:v>
      </x:c>
      <x:c r="F21" s="116" t="n">
        <x:v>4135605.37686715</x:v>
      </x:c>
      <x:c r="G21" s="81" t="n">
        <x:v>0</x:v>
      </x:c>
      <x:c r="H21" s="81" t="n">
        <x:v>540075</x:v>
      </x:c>
      <x:c r="I21" s="117">
        <x:f>SUM(D21:H21)</x:f>
      </x:c>
      <x:c r="J21" s="81" t="n">
        <x:v>8686872</x:v>
      </x:c>
      <x:c r="K21" s="81" t="n">
        <x:v>0</x:v>
      </x:c>
      <x:c r="L21" s="81" t="n">
        <x:v>1976187</x:v>
      </x:c>
      <x:c r="M21" s="81" t="n">
        <x:v>0</x:v>
      </x:c>
      <x:c r="N21" s="81" t="n">
        <x:v>948279</x:v>
      </x:c>
      <x:c r="O21" s="81" t="n">
        <x:v>133728</x:v>
      </x:c>
      <x:c r="P21" s="81" t="n">
        <x:v>1821392</x:v>
      </x:c>
      <x:c r="Q21" s="117">
        <x:f>SUM(J21:P21)</x:f>
      </x:c>
      <x:c r="R21" s="81" t="n">
        <x:v>12420848</x:v>
      </x:c>
      <x:c r="S21" s="81" t="n">
        <x:v>1145611</x:v>
      </x:c>
      <x:c r="T21" s="59">
        <x:f>SUM('Part C'!$R21:$S21)</x:f>
      </x:c>
      <x:c r="U21" s="81" t="n">
        <x:v>17794.9111747851</x:v>
      </x:c>
      <x:c r="V21" s="81" t="n">
        <x:v>1641.27650429799</x:v>
      </x:c>
      <x:c r="W21" s="81" t="n">
        <x:v>8397558.25064568</x:v>
      </x:c>
      <x:c r="X21" s="81" t="n">
        <x:v>21964017.2506457</x:v>
      </x:c>
      <x:c r="Y21" s="12" t="n">
        <x:v>31467.0734249938</x:v>
      </x:c>
    </x:row>
    <x:row r="22" spans="1:25" s="6" customFormat="1">
      <x:c r="A22" s="184" t="s">
        <x:v>169</x:v>
      </x:c>
      <x:c r="B22" s="184" t="s">
        <x:v>170</x:v>
      </x:c>
      <x:c r="C22" s="184" t="s">
        <x:v>16</x:v>
      </x:c>
      <x:c r="D22" s="81" t="n">
        <x:v>3518782</x:v>
      </x:c>
      <x:c r="E22" s="81" t="n">
        <x:v>1758717</x:v>
      </x:c>
      <x:c r="F22" s="116" t="n">
        <x:v>2454936.889574</x:v>
      </x:c>
      <x:c r="G22" s="81" t="n">
        <x:v>0</x:v>
      </x:c>
      <x:c r="H22" s="81" t="n">
        <x:v>403284</x:v>
      </x:c>
      <x:c r="I22" s="117">
        <x:f>SUM(D22:H22)</x:f>
      </x:c>
      <x:c r="J22" s="81" t="n">
        <x:v>5082422</x:v>
      </x:c>
      <x:c r="K22" s="81" t="n">
        <x:v>0</x:v>
      </x:c>
      <x:c r="L22" s="81" t="n">
        <x:v>1040649</x:v>
      </x:c>
      <x:c r="M22" s="81" t="n">
        <x:v>0</x:v>
      </x:c>
      <x:c r="N22" s="81" t="n">
        <x:v>279137</x:v>
      </x:c>
      <x:c r="O22" s="81" t="n">
        <x:v>111573</x:v>
      </x:c>
      <x:c r="P22" s="81" t="n">
        <x:v>1622094</x:v>
      </x:c>
      <x:c r="Q22" s="117">
        <x:f>SUM(J22:P22)</x:f>
      </x:c>
      <x:c r="R22" s="81" t="n">
        <x:v>7628654</x:v>
      </x:c>
      <x:c r="S22" s="81" t="n">
        <x:v>507221</x:v>
      </x:c>
      <x:c r="T22" s="59">
        <x:f>SUM('Part C'!$R22:$S22)</x:f>
      </x:c>
      <x:c r="U22" s="81" t="n">
        <x:v>15349.4044265594</x:v>
      </x:c>
      <x:c r="V22" s="81" t="n">
        <x:v>1020.56539235412</x:v>
      </x:c>
      <x:c r="W22" s="81" t="n">
        <x:v>5979350.21571762</x:v>
      </x:c>
      <x:c r="X22" s="81" t="n">
        <x:v>14115225.2157176</x:v>
      </x:c>
      <x:c r="Y22" s="12" t="n">
        <x:v>28400.8555648242</x:v>
      </x:c>
    </x:row>
    <x:row r="23" spans="1:25" s="3" customFormat="1" ht="15" customHeight="1">
      <x:c r="A23" s="4" t="s">
        <x:v>171</x:v>
      </x:c>
      <x:c r="B23" s="4" t="s"/>
      <x:c r="D23" s="14">
        <x:f>SUM(D8:D22)</x:f>
      </x:c>
      <x:c r="E23" s="14">
        <x:f>SUM(E8:E22)</x:f>
      </x:c>
      <x:c r="F23" s="14">
        <x:f>SUM(F8:F22)</x:f>
      </x:c>
      <x:c r="G23" s="14">
        <x:f>SUM(G8:G22)</x:f>
      </x:c>
      <x:c r="H23" s="14">
        <x:f>SUM(H8:H22)</x:f>
      </x:c>
      <x:c r="I23" s="14">
        <x:f>SUM(I8:I22)</x:f>
      </x:c>
      <x:c r="J23" s="14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14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W23" s="14">
        <x:f>SUM(W8:W22)</x:f>
      </x:c>
      <x:c r="X23" s="14">
        <x:f>SUM(X8:X22)</x:f>
      </x:c>
      <x:c r="Y2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27" sqref="I2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204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173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205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206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207</x:v>
      </x:c>
      <x:c r="G6" s="144" t="s"/>
      <x:c r="H6" s="144" t="s"/>
      <x:c r="I6" s="144" t="s"/>
      <x:c r="J6" s="135" t="s"/>
      <x:c r="K6" s="134" t="s">
        <x:v>208</x:v>
      </x:c>
      <x:c r="L6" s="144" t="s"/>
      <x:c r="M6" s="144" t="s"/>
      <x:c r="N6" s="135" t="s"/>
      <x:c r="O6" s="65" t="s"/>
      <x:c r="P6" s="134" t="s">
        <x:v>209</x:v>
      </x:c>
      <x:c r="Q6" s="144" t="s"/>
      <x:c r="R6" s="144" t="s"/>
      <x:c r="S6" s="144" t="s"/>
      <x:c r="T6" s="144" t="s"/>
      <x:c r="U6" s="144" t="s"/>
      <x:c r="V6" s="135" t="s"/>
      <x:c r="W6" s="67" t="s">
        <x:v>210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211</x:v>
      </x:c>
      <x:c r="E7" s="75" t="s">
        <x:v>212</x:v>
      </x:c>
      <x:c r="F7" s="75" t="s">
        <x:v>213</x:v>
      </x:c>
      <x:c r="G7" s="100" t="s">
        <x:v>214</x:v>
      </x:c>
      <x:c r="H7" s="100" t="s">
        <x:v>215</x:v>
      </x:c>
      <x:c r="I7" s="100" t="s">
        <x:v>216</x:v>
      </x:c>
      <x:c r="J7" s="113" t="s">
        <x:v>217</x:v>
      </x:c>
      <x:c r="K7" s="75" t="s">
        <x:v>218</x:v>
      </x:c>
      <x:c r="L7" s="100" t="s">
        <x:v>219</x:v>
      </x:c>
      <x:c r="M7" s="100" t="s">
        <x:v>220</x:v>
      </x:c>
      <x:c r="N7" s="75" t="s">
        <x:v>221</x:v>
      </x:c>
      <x:c r="O7" s="113" t="s">
        <x:v>222</x:v>
      </x:c>
      <x:c r="P7" s="75" t="s">
        <x:v>223</x:v>
      </x:c>
      <x:c r="Q7" s="100" t="s">
        <x:v>224</x:v>
      </x:c>
      <x:c r="R7" s="100" t="s">
        <x:v>225</x:v>
      </x:c>
      <x:c r="S7" s="100" t="s">
        <x:v>226</x:v>
      </x:c>
      <x:c r="T7" s="100" t="s">
        <x:v>227</x:v>
      </x:c>
      <x:c r="U7" s="100" t="s">
        <x:v>186</x:v>
      </x:c>
      <x:c r="V7" s="75" t="s">
        <x:v>228</x:v>
      </x:c>
      <x:c r="W7" s="75" t="s">
        <x:v>229</x:v>
      </x:c>
      <x:c r="X7" s="75" t="s">
        <x:v>230</x:v>
      </x:c>
      <x:c r="Y7" s="61" t="s">
        <x:v>197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135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0</x:v>
      </x:c>
      <x:c r="L8" s="81" t="n">
        <x:v>823675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139</x:v>
      </x:c>
      <x:c r="B10" s="184" t="s">
        <x:v>140</x:v>
      </x:c>
      <x:c r="C10" s="184" t="s">
        <x:v>16</x:v>
      </x:c>
      <x:c r="D10" s="185" t="s">
        <x:v>135</x:v>
      </x:c>
      <x:c r="E10" s="170" t="s">
        <x:v>135</x:v>
      </x:c>
      <x:c r="F10" s="119" t="n">
        <x:v>36</x:v>
      </x:c>
      <x:c r="G10" s="119" t="n">
        <x:v>0</x:v>
      </x:c>
      <x:c r="H10" s="119" t="n">
        <x:v>0</x:v>
      </x:c>
      <x:c r="I10" s="119" t="n">
        <x:v>0</x:v>
      </x:c>
      <x:c r="J10" s="120">
        <x:f>SUM(F10:I10)</x:f>
      </x:c>
      <x:c r="K10" s="81" t="n">
        <x:v>0</x:v>
      </x:c>
      <x:c r="L10" s="81" t="n">
        <x:v>327685</x:v>
      </x:c>
      <x:c r="M10" s="81" t="n">
        <x:v>0</x:v>
      </x:c>
      <x:c r="N10" s="117">
        <x:f>SUM(K10:M10)</x:f>
      </x:c>
      <x:c r="O10" s="121" t="n">
        <x:v>0</x:v>
      </x:c>
      <x:c r="P10" s="81" t="n">
        <x:v>0</x:v>
      </x:c>
      <x:c r="Q10" s="81" t="n">
        <x:v>0</x:v>
      </x:c>
      <x:c r="R10" s="81" t="n">
        <x:v>0</x:v>
      </x:c>
      <x:c r="S10" s="81" t="n">
        <x:v>0</x:v>
      </x:c>
      <x:c r="T10" s="81" t="n">
        <x:v>0</x:v>
      </x:c>
      <x:c r="U10" s="81" t="n">
        <x:v>78878</x:v>
      </x:c>
      <x:c r="V10" s="117">
        <x:f>SUM(P10:U10)</x:f>
      </x:c>
      <x:c r="W10" s="81" t="n">
        <x:v>78878</x:v>
      </x:c>
      <x:c r="X10" s="81" t="n">
        <x:v>0</x:v>
      </x:c>
      <x:c r="Y10" s="12" t="n">
        <x:v>0</x:v>
      </x:c>
    </x:row>
    <x:row r="11" spans="1:25" s="3" customFormat="1" x14ac:dyDescent="0.3">
      <x:c r="A11" s="184" t="s">
        <x:v>141</x:v>
      </x:c>
      <x:c r="B11" s="184" t="s">
        <x:v>142</x:v>
      </x:c>
      <x:c r="C11" s="184" t="s">
        <x:v>16</x:v>
      </x:c>
      <x:c r="D11" s="185" t="s">
        <x:v>136</x:v>
      </x:c>
      <x:c r="E11" s="170" t="s">
        <x:v>135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104996</x:v>
      </x:c>
      <x:c r="Q11" s="81" t="n">
        <x:v>0</x:v>
      </x:c>
      <x:c r="R11" s="81" t="n">
        <x:v>0</x:v>
      </x:c>
      <x:c r="S11" s="81" t="n">
        <x:v>0</x:v>
      </x:c>
      <x:c r="T11" s="81" t="n">
        <x:v>0</x:v>
      </x:c>
      <x:c r="U11" s="81" t="n">
        <x:v>0</x:v>
      </x:c>
      <x:c r="V11" s="117">
        <x:f>SUM(P11:U11)</x:f>
      </x:c>
      <x:c r="W11" s="81" t="n">
        <x:v>104996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143</x:v>
      </x:c>
      <x:c r="B12" s="184" t="s">
        <x:v>144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145</x:v>
      </x:c>
      <x:c r="B13" s="184" t="s">
        <x:v>146</x:v>
      </x:c>
      <x:c r="C13" s="184" t="s">
        <x:v>16</x:v>
      </x:c>
      <x:c r="D13" s="185" t="s">
        <x:v>136</x:v>
      </x:c>
      <x:c r="E13" s="170" t="s">
        <x:v>136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x14ac:dyDescent="0.3">
      <x:c r="A14" s="184" t="s">
        <x:v>147</x:v>
      </x:c>
      <x:c r="B14" s="184" t="s">
        <x:v>148</x:v>
      </x:c>
      <x:c r="C14" s="184" t="s">
        <x:v>16</x:v>
      </x:c>
      <x:c r="D14" s="185" t="s">
        <x:v>136</x:v>
      </x:c>
      <x:c r="E14" s="170" t="s">
        <x:v>135</x:v>
      </x:c>
      <x:c r="F14" s="119" t="n"/>
      <x:c r="G14" s="119" t="n"/>
      <x:c r="H14" s="119" t="n"/>
      <x:c r="I14" s="119" t="n"/>
      <x:c r="J14" s="120">
        <x:f>SUM(F14:I14)</x:f>
      </x:c>
      <x:c r="K14" s="81" t="n"/>
      <x:c r="L14" s="81" t="n"/>
      <x:c r="M14" s="81" t="n"/>
      <x:c r="N14" s="117">
        <x:f>SUM(K14:M14)</x:f>
      </x:c>
      <x:c r="O14" s="121" t="n">
        <x:v>1</x:v>
      </x:c>
      <x:c r="P14" s="81" t="n">
        <x:v>26000</x:v>
      </x:c>
      <x:c r="Q14" s="81" t="n">
        <x:v>57565</x:v>
      </x:c>
      <x:c r="R14" s="81" t="n">
        <x:v>0</x:v>
      </x:c>
      <x:c r="S14" s="81" t="n">
        <x:v>0</x:v>
      </x:c>
      <x:c r="T14" s="81" t="n">
        <x:v>53937</x:v>
      </x:c>
      <x:c r="U14" s="81" t="n">
        <x:v>162032</x:v>
      </x:c>
      <x:c r="V14" s="117">
        <x:f>SUM(P14:U14)</x:f>
      </x:c>
      <x:c r="W14" s="81" t="n">
        <x:v>299534</x:v>
      </x:c>
      <x:c r="X14" s="81" t="n">
        <x:v>0</x:v>
      </x:c>
      <x:c r="Y14" s="12" t="n">
        <x:v>0</x:v>
      </x:c>
    </x:row>
    <x:row r="15" spans="1:25" s="3" customFormat="1" x14ac:dyDescent="0.3">
      <x:c r="A15" s="184" t="s">
        <x:v>149</x:v>
      </x:c>
      <x:c r="B15" s="184" t="s">
        <x:v>150</x:v>
      </x:c>
      <x:c r="C15" s="184" t="s">
        <x:v>16</x:v>
      </x:c>
      <x:c r="D15" s="185" t="s">
        <x:v>136</x:v>
      </x:c>
      <x:c r="E15" s="170" t="s">
        <x:v>135</x:v>
      </x:c>
      <x:c r="F15" s="119" t="n"/>
      <x:c r="G15" s="119" t="n"/>
      <x:c r="H15" s="119" t="n"/>
      <x:c r="I15" s="119" t="n"/>
      <x:c r="J15" s="120">
        <x:f>SUM(F15:I15)</x:f>
      </x:c>
      <x:c r="K15" s="81" t="n"/>
      <x:c r="L15" s="81" t="n"/>
      <x:c r="M15" s="81" t="n"/>
      <x:c r="N15" s="117">
        <x:f>SUM(K15:M15)</x:f>
      </x:c>
      <x:c r="O15" s="121" t="n">
        <x:v>1</x:v>
      </x:c>
      <x:c r="P15" s="81" t="n">
        <x:v>30000</x:v>
      </x:c>
      <x:c r="Q15" s="81" t="n">
        <x:v>0</x:v>
      </x:c>
      <x:c r="R15" s="81" t="n">
        <x:v>800</x:v>
      </x:c>
      <x:c r="S15" s="81" t="n">
        <x:v>0</x:v>
      </x:c>
      <x:c r="T15" s="81" t="n">
        <x:v>8800</x:v>
      </x:c>
      <x:c r="U15" s="81" t="n">
        <x:v>207906</x:v>
      </x:c>
      <x:c r="V15" s="117">
        <x:f>SUM(P15:U15)</x:f>
      </x:c>
      <x:c r="W15" s="81" t="n">
        <x:v>247506</x:v>
      </x:c>
      <x:c r="X15" s="81" t="n">
        <x:v>0</x:v>
      </x:c>
      <x:c r="Y15" s="12" t="n">
        <x:v>0</x:v>
      </x:c>
    </x:row>
    <x:row r="16" spans="1:25" s="3" customFormat="1" x14ac:dyDescent="0.3">
      <x:c r="A16" s="184" t="s">
        <x:v>151</x:v>
      </x:c>
      <x:c r="B16" s="184" t="s">
        <x:v>152</x:v>
      </x:c>
      <x:c r="C16" s="184" t="s">
        <x:v>16</x:v>
      </x:c>
      <x:c r="D16" s="185" t="s">
        <x:v>136</x:v>
      </x:c>
      <x:c r="E16" s="170" t="s">
        <x:v>136</x:v>
      </x:c>
      <x:c r="F16" s="119" t="n"/>
      <x:c r="G16" s="119" t="n"/>
      <x:c r="H16" s="119" t="n"/>
      <x:c r="I16" s="119" t="n"/>
      <x:c r="J16" s="120">
        <x:f>SUM(F16:I16)</x:f>
      </x:c>
      <x:c r="K16" s="81" t="n"/>
      <x:c r="L16" s="81" t="n"/>
      <x:c r="M16" s="81" t="n"/>
      <x:c r="N16" s="117">
        <x:f>SUM(K16:M16)</x:f>
      </x:c>
      <x:c r="O16" s="121" t="n"/>
      <x:c r="P16" s="81" t="n"/>
      <x:c r="Q16" s="81" t="n"/>
      <x:c r="R16" s="81" t="n"/>
      <x:c r="S16" s="81" t="n"/>
      <x:c r="T16" s="81" t="n"/>
      <x:c r="U16" s="81" t="n"/>
      <x:c r="V16" s="117">
        <x:f>SUM(P16:U16)</x:f>
      </x:c>
      <x:c r="W16" s="81" t="n"/>
      <x:c r="X16" s="81" t="n"/>
      <x:c r="Y16" s="12" t="n"/>
    </x:row>
    <x:row r="17" spans="1:25" s="3" customFormat="1">
      <x:c r="A17" s="184" t="s">
        <x:v>156</x:v>
      </x:c>
      <x:c r="B17" s="184" t="s">
        <x:v>157</x:v>
      </x:c>
      <x:c r="C17" s="184" t="s">
        <x:v>16</x:v>
      </x:c>
      <x:c r="D17" s="185" t="s">
        <x:v>136</x:v>
      </x:c>
      <x:c r="E17" s="170" t="s">
        <x:v>135</x:v>
      </x:c>
      <x:c r="F17" s="119" t="n"/>
      <x:c r="G17" s="119" t="n"/>
      <x:c r="H17" s="119" t="n"/>
      <x:c r="I17" s="119" t="n"/>
      <x:c r="J17" s="120">
        <x:f>SUM(F17:I17)</x:f>
      </x:c>
      <x:c r="K17" s="81" t="n"/>
      <x:c r="L17" s="81" t="n"/>
      <x:c r="M17" s="81" t="n"/>
      <x:c r="N17" s="117">
        <x:f>SUM(K17:M17)</x:f>
      </x:c>
      <x:c r="O17" s="121" t="n">
        <x:v>1</x:v>
      </x:c>
      <x:c r="P17" s="81" t="n">
        <x:v>102357</x:v>
      </x:c>
      <x:c r="Q17" s="81" t="n">
        <x:v>189646</x:v>
      </x:c>
      <x:c r="R17" s="81" t="n">
        <x:v>25700</x:v>
      </x:c>
      <x:c r="S17" s="81" t="n">
        <x:v>0</x:v>
      </x:c>
      <x:c r="T17" s="81" t="n">
        <x:v>98680</x:v>
      </x:c>
      <x:c r="U17" s="81" t="n">
        <x:v>118927</x:v>
      </x:c>
      <x:c r="V17" s="117">
        <x:f>SUM(P17:U17)</x:f>
      </x:c>
      <x:c r="W17" s="81" t="n">
        <x:v>535310</x:v>
      </x:c>
      <x:c r="X17" s="81" t="n">
        <x:v>0</x:v>
      </x:c>
      <x:c r="Y17" s="12" t="n">
        <x:v>0</x:v>
      </x:c>
    </x:row>
    <x:row r="18" spans="1:25" s="3" customFormat="1">
      <x:c r="A18" s="184" t="s">
        <x:v>161</x:v>
      </x:c>
      <x:c r="B18" s="184" t="s">
        <x:v>162</x:v>
      </x:c>
      <x:c r="C18" s="184" t="s">
        <x:v>16</x:v>
      </x:c>
      <x:c r="D18" s="185" t="s">
        <x:v>136</x:v>
      </x:c>
      <x:c r="E18" s="170" t="s">
        <x:v>135</x:v>
      </x:c>
      <x:c r="F18" s="119" t="n"/>
      <x:c r="G18" s="119" t="n"/>
      <x:c r="H18" s="119" t="n"/>
      <x:c r="I18" s="119" t="n"/>
      <x:c r="J18" s="120">
        <x:f>SUM(F18:I18)</x:f>
      </x:c>
      <x:c r="K18" s="81" t="n"/>
      <x:c r="L18" s="81" t="n"/>
      <x:c r="M18" s="81" t="n"/>
      <x:c r="N18" s="117">
        <x:f>SUM(K18:M18)</x:f>
      </x:c>
      <x:c r="O18" s="121" t="n">
        <x:v>1</x:v>
      </x:c>
      <x:c r="P18" s="81" t="n">
        <x:v>16864</x:v>
      </x:c>
      <x:c r="Q18" s="81" t="n">
        <x:v>138830</x:v>
      </x:c>
      <x:c r="R18" s="81" t="n">
        <x:v>0</x:v>
      </x:c>
      <x:c r="S18" s="81" t="n">
        <x:v>0</x:v>
      </x:c>
      <x:c r="T18" s="81" t="n">
        <x:v>44615</x:v>
      </x:c>
      <x:c r="U18" s="81" t="n">
        <x:v>219980</x:v>
      </x:c>
      <x:c r="V18" s="117">
        <x:f>SUM(P18:U18)</x:f>
      </x:c>
      <x:c r="W18" s="81" t="n">
        <x:v>321974</x:v>
      </x:c>
      <x:c r="X18" s="81" t="n">
        <x:v>98315</x:v>
      </x:c>
      <x:c r="Y18" s="12" t="n">
        <x:v>0</x:v>
      </x:c>
    </x:row>
    <x:row r="19" spans="1:25" s="3" customFormat="1">
      <x:c r="A19" s="184" t="s">
        <x:v>163</x:v>
      </x:c>
      <x:c r="B19" s="184" t="s">
        <x:v>164</x:v>
      </x:c>
      <x:c r="C19" s="184" t="s">
        <x:v>16</x:v>
      </x:c>
      <x:c r="D19" s="185" t="s">
        <x:v>136</x:v>
      </x:c>
      <x:c r="E19" s="170" t="s">
        <x:v>135</x:v>
      </x:c>
      <x:c r="F19" s="119" t="n"/>
      <x:c r="G19" s="119" t="n"/>
      <x:c r="H19" s="119" t="n"/>
      <x:c r="I19" s="119" t="n"/>
      <x:c r="J19" s="120">
        <x:f>SUM(F19:I19)</x:f>
      </x:c>
      <x:c r="K19" s="81" t="n"/>
      <x:c r="L19" s="81" t="n"/>
      <x:c r="M19" s="81" t="n"/>
      <x:c r="N19" s="117">
        <x:f>SUM(K19:M19)</x:f>
      </x:c>
      <x:c r="O19" s="121" t="n">
        <x:v>1</x:v>
      </x:c>
      <x:c r="P19" s="81" t="n">
        <x:v>16000</x:v>
      </x:c>
      <x:c r="Q19" s="81" t="n">
        <x:v>66030</x:v>
      </x:c>
      <x:c r="R19" s="81" t="n">
        <x:v>6300</x:v>
      </x:c>
      <x:c r="S19" s="81" t="n">
        <x:v>0</x:v>
      </x:c>
      <x:c r="T19" s="81" t="n">
        <x:v>53100</x:v>
      </x:c>
      <x:c r="U19" s="81" t="n">
        <x:v>197201</x:v>
      </x:c>
      <x:c r="V19" s="117">
        <x:f>SUM(P19:U19)</x:f>
      </x:c>
      <x:c r="W19" s="81" t="n">
        <x:v>338631</x:v>
      </x:c>
      <x:c r="X19" s="81" t="n">
        <x:v>0</x:v>
      </x:c>
      <x:c r="Y19" s="12" t="n">
        <x:v>0</x:v>
      </x:c>
    </x:row>
    <x:row r="20" spans="1:25" s="3" customFormat="1">
      <x:c r="A20" s="184" t="s">
        <x:v>165</x:v>
      </x:c>
      <x:c r="B20" s="184" t="s">
        <x:v>166</x:v>
      </x:c>
      <x:c r="C20" s="184" t="s">
        <x:v>16</x:v>
      </x:c>
      <x:c r="D20" s="185" t="s">
        <x:v>136</x:v>
      </x:c>
      <x:c r="E20" s="170" t="s">
        <x:v>135</x:v>
      </x:c>
      <x:c r="F20" s="119" t="n"/>
      <x:c r="G20" s="119" t="n"/>
      <x:c r="H20" s="119" t="n"/>
      <x:c r="I20" s="119" t="n"/>
      <x:c r="J20" s="120">
        <x:f>SUM(F20:I20)</x:f>
      </x:c>
      <x:c r="K20" s="81" t="n"/>
      <x:c r="L20" s="81" t="n"/>
      <x:c r="M20" s="81" t="n"/>
      <x:c r="N20" s="117">
        <x:f>SUM(K20:M20)</x:f>
      </x:c>
      <x:c r="O20" s="121" t="n">
        <x:v>1</x:v>
      </x:c>
      <x:c r="P20" s="81" t="n">
        <x:v>57234</x:v>
      </x:c>
      <x:c r="Q20" s="81" t="n">
        <x:v>63395</x:v>
      </x:c>
      <x:c r="R20" s="81" t="n">
        <x:v>9253</x:v>
      </x:c>
      <x:c r="S20" s="81" t="n">
        <x:v>0</x:v>
      </x:c>
      <x:c r="T20" s="81" t="n">
        <x:v>51298</x:v>
      </x:c>
      <x:c r="U20" s="81" t="n">
        <x:v>80103</x:v>
      </x:c>
      <x:c r="V20" s="117">
        <x:f>SUM(P20:U20)</x:f>
      </x:c>
      <x:c r="W20" s="81" t="n">
        <x:v>261283</x:v>
      </x:c>
      <x:c r="X20" s="81" t="n">
        <x:v>0</x:v>
      </x:c>
      <x:c r="Y20" s="12" t="n">
        <x:v>0</x:v>
      </x:c>
    </x:row>
    <x:row r="21" spans="1:25" s="3" customFormat="1">
      <x:c r="A21" s="184" t="s">
        <x:v>167</x:v>
      </x:c>
      <x:c r="B21" s="184" t="s">
        <x:v>168</x:v>
      </x:c>
      <x:c r="C21" s="184" t="s">
        <x:v>16</x:v>
      </x:c>
      <x:c r="D21" s="185" t="s">
        <x:v>136</x:v>
      </x:c>
      <x:c r="E21" s="170" t="s">
        <x:v>135</x:v>
      </x:c>
      <x:c r="F21" s="119" t="n"/>
      <x:c r="G21" s="119" t="n"/>
      <x:c r="H21" s="119" t="n"/>
      <x:c r="I21" s="119" t="n"/>
      <x:c r="J21" s="120">
        <x:f>SUM(F21:I21)</x:f>
      </x:c>
      <x:c r="K21" s="81" t="n"/>
      <x:c r="L21" s="81" t="n"/>
      <x:c r="M21" s="81" t="n"/>
      <x:c r="N21" s="117">
        <x:f>SUM(K21:M21)</x:f>
      </x:c>
      <x:c r="O21" s="121" t="n">
        <x:v>0</x:v>
      </x:c>
      <x:c r="P21" s="81" t="n">
        <x:v>0</x:v>
      </x:c>
      <x:c r="Q21" s="81" t="n">
        <x:v>0</x:v>
      </x:c>
      <x:c r="R21" s="81" t="n">
        <x:v>0</x:v>
      </x:c>
      <x:c r="S21" s="81" t="n">
        <x:v>0</x:v>
      </x:c>
      <x:c r="T21" s="81" t="n">
        <x:v>0</x:v>
      </x:c>
      <x:c r="U21" s="81" t="n">
        <x:v>96635</x:v>
      </x:c>
      <x:c r="V21" s="117">
        <x:f>SUM(P21:U21)</x:f>
      </x:c>
      <x:c r="W21" s="81" t="n">
        <x:v>96635</x:v>
      </x:c>
      <x:c r="X21" s="81" t="n">
        <x:v>0</x:v>
      </x:c>
      <x:c r="Y21" s="12" t="n">
        <x:v>0</x:v>
      </x:c>
    </x:row>
    <x:row r="22" spans="1:25" s="3" customFormat="1">
      <x:c r="A22" s="184" t="s">
        <x:v>169</x:v>
      </x:c>
      <x:c r="B22" s="184" t="s">
        <x:v>170</x:v>
      </x:c>
      <x:c r="C22" s="184" t="s">
        <x:v>16</x:v>
      </x:c>
      <x:c r="D22" s="185" t="s">
        <x:v>136</x:v>
      </x:c>
      <x:c r="E22" s="170" t="s">
        <x:v>135</x:v>
      </x:c>
      <x:c r="F22" s="119" t="n"/>
      <x:c r="G22" s="119" t="n"/>
      <x:c r="H22" s="119" t="n"/>
      <x:c r="I22" s="119" t="n"/>
      <x:c r="J22" s="120">
        <x:f>SUM(F22:I22)</x:f>
      </x:c>
      <x:c r="K22" s="81" t="n"/>
      <x:c r="L22" s="81" t="n"/>
      <x:c r="M22" s="81" t="n"/>
      <x:c r="N22" s="117">
        <x:f>SUM(K22:M22)</x:f>
      </x:c>
      <x:c r="O22" s="121" t="n">
        <x:v>1</x:v>
      </x:c>
      <x:c r="P22" s="81" t="n">
        <x:v>22887</x:v>
      </x:c>
      <x:c r="Q22" s="81" t="n">
        <x:v>0</x:v>
      </x:c>
      <x:c r="R22" s="81" t="n">
        <x:v>0</x:v>
      </x:c>
      <x:c r="S22" s="81" t="n">
        <x:v>0</x:v>
      </x:c>
      <x:c r="T22" s="81" t="n">
        <x:v>10295</x:v>
      </x:c>
      <x:c r="U22" s="81" t="n">
        <x:v>91570</x:v>
      </x:c>
      <x:c r="V22" s="117">
        <x:f>SUM(P22:U22)</x:f>
      </x:c>
      <x:c r="W22" s="81" t="n">
        <x:v>124752</x:v>
      </x:c>
      <x:c r="X22" s="81" t="n">
        <x:v>0</x:v>
      </x:c>
      <x:c r="Y22" s="12" t="n">
        <x:v>0</x:v>
      </x:c>
    </x:row>
    <x:row r="23" spans="1:25" s="3" customFormat="1" ht="15" customHeight="1">
      <x:c r="A23" s="4" t="s">
        <x:v>231</x:v>
      </x:c>
      <x:c r="B23" s="4" t="s"/>
      <x:c r="C23" s="4" t="s"/>
      <x:c r="D23" s="4" t="s"/>
      <x:c r="E23" s="4" t="s"/>
      <x:c r="F23" s="13">
        <x:f>SUM(F8:F22)</x:f>
      </x:c>
      <x:c r="G23" s="13">
        <x:f>SUM(G8:G22)</x:f>
      </x:c>
      <x:c r="H23" s="13">
        <x:f>SUM(H8:H22)</x:f>
      </x:c>
      <x:c r="I23" s="13">
        <x:f>SUM(I8:I22)</x:f>
      </x:c>
      <x:c r="J23" s="13">
        <x:f>SUM(J8:J22)</x:f>
      </x:c>
      <x:c r="K23" s="14">
        <x:f>SUM(K8:K22)</x:f>
      </x:c>
      <x:c r="L23" s="14">
        <x:f>SUM(L8:L22)</x:f>
      </x:c>
      <x:c r="M23" s="14">
        <x:f>SUM(M8:M22)</x:f>
      </x:c>
      <x:c r="N23" s="14">
        <x:f>SUM(N8:N22)</x:f>
      </x:c>
      <x:c r="O23" s="79">
        <x:f>SUM(O8:O22)</x:f>
      </x:c>
      <x:c r="P23" s="14">
        <x:f>SUM(P8:P22)</x:f>
      </x:c>
      <x:c r="Q23" s="14">
        <x:f>SUM(Q8:Q22)</x:f>
      </x:c>
      <x:c r="R23" s="14">
        <x:f>SUM(R8:R22)</x:f>
      </x:c>
      <x:c r="S23" s="14">
        <x:f>SUM(S8:S22)</x:f>
      </x:c>
      <x:c r="T23" s="14">
        <x:f>SUM(T8:T22)</x:f>
      </x:c>
      <x:c r="U23" s="14">
        <x:f>SUM(U8:U22)</x:f>
      </x:c>
      <x:c r="V23" s="14">
        <x:f>SUM(V8:V22)</x:f>
      </x:c>
      <x:c r="W23" s="14">
        <x:f>SUM(W8:W22)</x:f>
      </x:c>
      <x:c r="X23" s="14">
        <x:f>SUM(X8:X22)</x:f>
      </x:c>
      <x:c r="Y23" s="14">
        <x:f>SUM(Y8:Y22)</x:f>
      </x:c>
    </x:row>
    <x:row r="24" spans="1:25" s="3" customFormat="1" ht="15" customHeight="1">
      <x:c r="A24" s="4" t="s"/>
      <x:c r="B24" s="4" t="s"/>
      <x:c r="C24" s="4" t="s"/>
      <x:c r="D24" s="4" t="s"/>
      <x:c r="E24" s="4" t="s"/>
      <x:c r="F24" s="13" t="s"/>
      <x:c r="G24" s="13" t="s"/>
      <x:c r="H24" s="13" t="s"/>
      <x:c r="I24" s="13" t="s"/>
      <x:c r="J24" s="13" t="s"/>
      <x:c r="K24" s="14" t="s"/>
      <x:c r="L24" s="14" t="s"/>
      <x:c r="M24" s="14" t="s"/>
      <x:c r="N24" s="14" t="s"/>
      <x:c r="O24" s="9" t="s"/>
      <x:c r="P24" s="14" t="s"/>
      <x:c r="Q24" s="14" t="s"/>
      <x:c r="R24" s="14" t="s"/>
      <x:c r="S24" s="14" t="s"/>
      <x:c r="T24" s="14" t="s"/>
      <x:c r="U24" s="14" t="s"/>
      <x:c r="V24" s="14" t="s"/>
      <x:c r="W24" s="14" t="s"/>
      <x:c r="X24" s="14" t="s"/>
      <x:c r="Y24" s="14" t="s"/>
    </x:row>
    <x:row r="25" spans="1:25" s="3" customFormat="1" ht="15" customHeight="1">
      <x:c r="D25" s="15" t="s"/>
      <x:c r="F25" s="4" t="s"/>
      <x:c r="I25" s="13" t="s"/>
    </x:row>
    <x:row r="26" spans="1:25" s="3" customFormat="1" ht="15" customHeight="1">
      <x:c r="D26" s="15" t="s"/>
      <x:c r="E26" s="15" t="s"/>
      <x:c r="F26" s="134" t="s">
        <x:v>232</x:v>
      </x:c>
      <x:c r="G26" s="144" t="s"/>
      <x:c r="H26" s="144" t="s"/>
      <x:c r="I26" s="144" t="s"/>
      <x:c r="J26" s="135" t="s"/>
      <x:c r="K26" s="134" t="s">
        <x:v>233</x:v>
      </x:c>
      <x:c r="L26" s="144" t="s"/>
      <x:c r="M26" s="144" t="s"/>
      <x:c r="N26" s="135" t="s"/>
    </x:row>
    <x:row r="27" spans="1:25" s="3" customFormat="1" ht="60" customHeight="1">
      <x:c r="A27" s="0" t="s"/>
      <x:c r="B27" s="0" t="s"/>
      <x:c r="C27" s="0" t="s"/>
      <x:c r="D27" s="15" t="s"/>
      <x:c r="E27" s="15" t="s">
        <x:v>234</x:v>
      </x:c>
      <x:c r="F27" s="97" t="s">
        <x:v>213</x:v>
      </x:c>
      <x:c r="G27" s="5" t="s">
        <x:v>214</x:v>
      </x:c>
      <x:c r="H27" s="5" t="s">
        <x:v>215</x:v>
      </x:c>
      <x:c r="I27" s="98" t="s">
        <x:v>216</x:v>
      </x:c>
      <x:c r="J27" s="11" t="s">
        <x:v>217</x:v>
      </x:c>
      <x:c r="K27" s="97" t="s">
        <x:v>218</x:v>
      </x:c>
      <x:c r="L27" s="5" t="s">
        <x:v>230</x:v>
      </x:c>
      <x:c r="M27" s="98" t="s">
        <x:v>235</x:v>
      </x:c>
      <x:c r="N27" s="61" t="s">
        <x:v>221</x:v>
      </x:c>
      <x:c r="O27" s="0" t="s"/>
      <x:c r="P27" s="0" t="s"/>
      <x:c r="Q27" s="0" t="s"/>
      <x:c r="R27" s="0" t="s"/>
      <x:c r="S27" s="0" t="s"/>
      <x:c r="T27" s="0" t="s"/>
      <x:c r="U27" s="0" t="s"/>
      <x:c r="V27" s="0" t="s"/>
      <x:c r="W27" s="0" t="s"/>
      <x:c r="X27" s="0" t="s"/>
      <x:c r="Y27" s="0" t="s"/>
    </x:row>
    <x:row r="28" spans="1:25" s="3" customFormat="1" ht="15" customHeight="1">
      <x:c r="A28" s="3" t="s">
        <x:v>236</x:v>
      </x:c>
      <x:c r="E28" s="16" t="n">
        <x:v>21</x:v>
      </x:c>
      <x:c r="F28" s="7" t="n">
        <x:v>522</x:v>
      </x:c>
      <x:c r="G28" s="7" t="n">
        <x:v>0</x:v>
      </x:c>
      <x:c r="H28" s="7" t="n">
        <x:v>272</x:v>
      </x:c>
      <x:c r="I28" s="7" t="n">
        <x:v>0</x:v>
      </x:c>
      <x:c r="J28" s="17">
        <x:f>SUM(F28:I28)</x:f>
      </x:c>
      <x:c r="K28" s="81" t="n">
        <x:v>5306481</x:v>
      </x:c>
      <x:c r="L28" s="81" t="n">
        <x:v>157162</x:v>
      </x:c>
      <x:c r="M28" s="81" t="n">
        <x:v>0</x:v>
      </x:c>
      <x:c r="N28" s="59">
        <x:f>SUM(K28:M28)</x:f>
      </x:c>
    </x:row>
    <x:row r="29" spans="1:25" s="3" customFormat="1" ht="15" customHeight="1">
      <x:c r="F29" s="77" t="s"/>
      <x:c r="G29" s="77" t="s"/>
      <x:c r="H29" s="77" t="s"/>
      <x:c r="I29" s="77" t="s"/>
      <x:c r="J29" s="77" t="s"/>
      <x:c r="K29" s="78" t="s"/>
      <x:c r="L29" s="78" t="s"/>
      <x:c r="M29" s="78" t="s"/>
      <x:c r="N29" s="78" t="s"/>
    </x:row>
    <x:row r="30" spans="1:25" s="3" customFormat="1" ht="15" customHeight="1">
      <x:c r="A30" s="4" t="s">
        <x:v>237</x:v>
      </x:c>
      <x:c r="B30" s="4" t="s"/>
      <x:c r="C30" s="4" t="s"/>
      <x:c r="D30" s="4" t="s"/>
      <x:c r="E30" s="4" t="s"/>
      <x:c r="F30" s="13">
        <x:f>F23+F28</x:f>
      </x:c>
      <x:c r="G30" s="13">
        <x:f>G23+G28</x:f>
      </x:c>
      <x:c r="H30" s="13">
        <x:f>H23+H28</x:f>
      </x:c>
      <x:c r="I30" s="13">
        <x:f>I23+I28</x:f>
      </x:c>
      <x:c r="J30" s="13">
        <x:f>J23+J28</x:f>
      </x:c>
      <x:c r="K30" s="14">
        <x:f>K23+K28</x:f>
      </x:c>
      <x:c r="L30" s="14">
        <x:f>L23+L28</x:f>
      </x:c>
      <x:c r="M30" s="14">
        <x:f>M23+M28</x:f>
      </x:c>
      <x:c r="N30" s="14">
        <x:f>N23+N28</x:f>
      </x:c>
      <x:c r="O30" s="4" t="s"/>
      <x:c r="P30" s="4" t="s"/>
      <x:c r="Q30" s="4" t="s"/>
      <x:c r="R30" s="4" t="s"/>
      <x:c r="S30" s="4" t="s"/>
      <x:c r="T30" s="4" t="s"/>
      <x:c r="U30" s="4" t="s"/>
      <x:c r="V30" s="4" t="s"/>
      <x:c r="W30" s="4" t="s"/>
      <x:c r="X30" s="4" t="s"/>
      <x:c r="Y3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26:J26"/>
    <x:mergeCell ref="K26:N2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238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239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173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240</x:v>
      </x:c>
      <x:c r="E7" s="61" t="s">
        <x:v>241</x:v>
      </x:c>
      <x:c r="F7" s="61" t="s">
        <x:v>242</x:v>
      </x:c>
      <x:c r="G7" s="61" t="s">
        <x:v>243</x:v>
      </x:c>
      <x:c r="H7" s="61" t="s">
        <x:v>244</x:v>
      </x:c>
      <x:c r="I7" s="61" t="s">
        <x:v>245</x:v>
      </x:c>
      <x:c r="J7" s="61" t="s">
        <x:v>246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139</x:v>
      </x:c>
      <x:c r="B10" s="184" t="s">
        <x:v>140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141</x:v>
      </x:c>
      <x:c r="B11" s="184" t="s">
        <x:v>142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143</x:v>
      </x:c>
      <x:c r="B12" s="184" t="s">
        <x:v>144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145</x:v>
      </x:c>
      <x:c r="B13" s="184" t="s">
        <x:v>146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>
      <x:c r="A14" s="184" t="s">
        <x:v>147</x:v>
      </x:c>
      <x:c r="B14" s="184" t="s">
        <x:v>148</x:v>
      </x:c>
      <x:c r="C14" s="184" t="s">
        <x:v>16</x:v>
      </x:c>
      <x:c r="D14" s="81" t="n"/>
      <x:c r="E14" s="12" t="n"/>
      <x:c r="F14" s="12" t="n"/>
      <x:c r="G14" s="126" t="n"/>
      <x:c r="H14" s="12" t="n"/>
      <x:c r="I14" s="126" t="n"/>
      <x:c r="J14" s="12" t="n"/>
    </x:row>
    <x:row r="15" spans="1:10" s="23" customFormat="1">
      <x:c r="A15" s="184" t="s">
        <x:v>149</x:v>
      </x:c>
      <x:c r="B15" s="184" t="s">
        <x:v>150</x:v>
      </x:c>
      <x:c r="C15" s="184" t="s">
        <x:v>16</x:v>
      </x:c>
      <x:c r="D15" s="81" t="n"/>
      <x:c r="E15" s="12" t="n"/>
      <x:c r="F15" s="12" t="n"/>
      <x:c r="G15" s="126" t="n"/>
      <x:c r="H15" s="12" t="n"/>
      <x:c r="I15" s="126" t="n"/>
      <x:c r="J15" s="12" t="n"/>
    </x:row>
    <x:row r="16" spans="1:10" s="23" customFormat="1">
      <x:c r="A16" s="184" t="s">
        <x:v>151</x:v>
      </x:c>
      <x:c r="B16" s="184" t="s">
        <x:v>152</x:v>
      </x:c>
      <x:c r="C16" s="184" t="s">
        <x:v>16</x:v>
      </x:c>
      <x:c r="D16" s="81" t="n"/>
      <x:c r="E16" s="12" t="n"/>
      <x:c r="F16" s="12" t="n"/>
      <x:c r="G16" s="126" t="n"/>
      <x:c r="H16" s="12" t="n"/>
      <x:c r="I16" s="126" t="n"/>
      <x:c r="J16" s="12" t="n"/>
    </x:row>
    <x:row r="17" spans="1:10" s="23" customFormat="1">
      <x:c r="A17" s="184" t="s">
        <x:v>156</x:v>
      </x:c>
      <x:c r="B17" s="184" t="s">
        <x:v>157</x:v>
      </x:c>
      <x:c r="C17" s="184" t="s">
        <x:v>16</x:v>
      </x:c>
      <x:c r="D17" s="81" t="n"/>
      <x:c r="E17" s="12" t="n"/>
      <x:c r="F17" s="12" t="n"/>
      <x:c r="G17" s="126" t="n"/>
      <x:c r="H17" s="12" t="n"/>
      <x:c r="I17" s="126" t="n"/>
      <x:c r="J17" s="12" t="n"/>
    </x:row>
    <x:row r="18" spans="1:10" s="23" customFormat="1">
      <x:c r="A18" s="184" t="s">
        <x:v>161</x:v>
      </x:c>
      <x:c r="B18" s="184" t="s">
        <x:v>162</x:v>
      </x:c>
      <x:c r="C18" s="184" t="s">
        <x:v>16</x:v>
      </x:c>
      <x:c r="D18" s="81" t="n"/>
      <x:c r="E18" s="12" t="n"/>
      <x:c r="F18" s="12" t="n"/>
      <x:c r="G18" s="126" t="n"/>
      <x:c r="H18" s="12" t="n"/>
      <x:c r="I18" s="126" t="n"/>
      <x:c r="J18" s="12" t="n"/>
    </x:row>
    <x:row r="19" spans="1:10" s="23" customFormat="1">
      <x:c r="A19" s="184" t="s">
        <x:v>163</x:v>
      </x:c>
      <x:c r="B19" s="184" t="s">
        <x:v>164</x:v>
      </x:c>
      <x:c r="C19" s="184" t="s">
        <x:v>16</x:v>
      </x:c>
      <x:c r="D19" s="81" t="n"/>
      <x:c r="E19" s="12" t="n"/>
      <x:c r="F19" s="12" t="n"/>
      <x:c r="G19" s="126" t="n"/>
      <x:c r="H19" s="12" t="n"/>
      <x:c r="I19" s="126" t="n"/>
      <x:c r="J19" s="12" t="n"/>
    </x:row>
    <x:row r="20" spans="1:10" s="23" customFormat="1">
      <x:c r="A20" s="184" t="s">
        <x:v>165</x:v>
      </x:c>
      <x:c r="B20" s="184" t="s">
        <x:v>166</x:v>
      </x:c>
      <x:c r="C20" s="184" t="s">
        <x:v>16</x:v>
      </x:c>
      <x:c r="D20" s="81" t="n"/>
      <x:c r="E20" s="12" t="n"/>
      <x:c r="F20" s="12" t="n"/>
      <x:c r="G20" s="126" t="n"/>
      <x:c r="H20" s="12" t="n"/>
      <x:c r="I20" s="126" t="n"/>
      <x:c r="J20" s="12" t="n"/>
    </x:row>
    <x:row r="21" spans="1:10" s="23" customFormat="1">
      <x:c r="A21" s="184" t="s">
        <x:v>167</x:v>
      </x:c>
      <x:c r="B21" s="184" t="s">
        <x:v>168</x:v>
      </x:c>
      <x:c r="C21" s="184" t="s">
        <x:v>16</x:v>
      </x:c>
      <x:c r="D21" s="81" t="n"/>
      <x:c r="E21" s="12" t="n"/>
      <x:c r="F21" s="12" t="n"/>
      <x:c r="G21" s="126" t="n"/>
      <x:c r="H21" s="12" t="n"/>
      <x:c r="I21" s="126" t="n"/>
      <x:c r="J21" s="12" t="n"/>
    </x:row>
    <x:row r="22" spans="1:10" s="23" customFormat="1">
      <x:c r="A22" s="184" t="s">
        <x:v>169</x:v>
      </x:c>
      <x:c r="B22" s="184" t="s">
        <x:v>170</x:v>
      </x:c>
      <x:c r="C22" s="184" t="s">
        <x:v>16</x:v>
      </x:c>
      <x:c r="D22" s="81" t="n"/>
      <x:c r="E22" s="12" t="n"/>
      <x:c r="F22" s="12" t="n"/>
      <x:c r="G22" s="126" t="n"/>
      <x:c r="H22" s="12" t="n"/>
      <x:c r="I22" s="126" t="n"/>
      <x:c r="J22" s="12" t="n"/>
    </x:row>
    <x:row r="23" spans="1:10" s="23" customFormat="1" ht="15" customHeight="1">
      <x:c r="A23" s="4" t="s">
        <x:v>171</x:v>
      </x:c>
      <x:c r="B23" s="4" t="s"/>
      <x:c r="C23" s="4" t="s"/>
      <x:c r="D23" s="14">
        <x:f>SUM(D8:D22)</x:f>
      </x:c>
      <x:c r="E23" s="14">
        <x:f>SUM(E8:E22)</x:f>
      </x:c>
      <x:c r="F23" s="14">
        <x:f>SUM(F8:F22)</x:f>
      </x:c>
      <x:c r="G23" s="187" t="s"/>
      <x:c r="H23" s="14">
        <x:f>SUM(H8:H22)</x:f>
      </x:c>
      <x:c r="I23" s="187" t="s"/>
      <x:c r="J23" s="14">
        <x:f>SUM(J8:J22)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247</x:v>
      </x:c>
      <x:c r="C1" s="82" t="s">
        <x:v>248</x:v>
      </x:c>
    </x:row>
    <x:row r="2" spans="1:9" x14ac:dyDescent="0.3">
      <x:c r="A2" s="2" t="s">
        <x:v>132</x:v>
      </x:c>
      <x:c r="B2" s="83" t="s">
        <x:v>189</x:v>
      </x:c>
      <x:c r="C2" s="83" t="s">
        <x:v>135</x:v>
      </x:c>
    </x:row>
    <x:row r="3" spans="1:9" x14ac:dyDescent="0.3">
      <x:c r="A3" s="2" t="s">
        <x:v>249</x:v>
      </x:c>
      <x:c r="B3" s="83" t="s">
        <x:v>250</x:v>
      </x:c>
      <x:c r="C3" s="83" t="s">
        <x:v>136</x:v>
      </x:c>
      <x:c r="D3" s="2" t="s">
        <x:v>132</x:v>
      </x:c>
      <x:c r="F3" s="2" t="s">
        <x:v>189</x:v>
      </x:c>
      <x:c r="H3" s="2" t="n">
        <x:v>2022</x:v>
      </x:c>
      <x:c r="I3" s="2" t="n">
        <x:v>2015</x:v>
      </x:c>
    </x:row>
    <x:row r="4" spans="1:9" x14ac:dyDescent="0.3">
      <x:c r="A4" s="2" t="s">
        <x:v>251</x:v>
      </x:c>
      <x:c r="B4" s="83" t="s">
        <x:v>252</x:v>
      </x:c>
      <x:c r="D4" s="2" t="s">
        <x:v>253</x:v>
      </x:c>
      <x:c r="F4" s="2" t="s">
        <x:v>254</x:v>
      </x:c>
      <x:c r="H4" s="2" t="n">
        <x:v>2023</x:v>
      </x:c>
      <x:c r="I4" s="2" t="n">
        <x:v>2016</x:v>
      </x:c>
    </x:row>
    <x:row r="5" spans="1:9" x14ac:dyDescent="0.3">
      <x:c r="A5" s="2" t="s">
        <x:v>255</x:v>
      </x:c>
      <x:c r="B5" s="83" t="s">
        <x:v>256</x:v>
      </x:c>
      <x:c r="D5" s="2" t="s">
        <x:v>153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153</x:v>
      </x:c>
      <x:c r="B6" s="83" t="s">
        <x:v>257</x:v>
      </x:c>
      <x:c r="C6" s="0" t="s"/>
      <x:c r="D6" s="0" t="s">
        <x:v>249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258</x:v>
      </x:c>
      <x:c r="B7" s="83" t="s">
        <x:v>259</x:v>
      </x:c>
      <x:c r="D7" s="2" t="s">
        <x:v>158</x:v>
      </x:c>
      <x:c r="F7" s="2" t="n">
        <x:v>3</x:v>
      </x:c>
      <x:c r="I7" s="2" t="n">
        <x:v>2019</x:v>
      </x:c>
    </x:row>
    <x:row r="8" spans="1:9" x14ac:dyDescent="0.3">
      <x:c r="A8" s="2" t="s">
        <x:v>260</x:v>
      </x:c>
      <x:c r="B8" s="83" t="s">
        <x:v>6</x:v>
      </x:c>
      <x:c r="D8" s="2" t="s">
        <x:v>255</x:v>
      </x:c>
      <x:c r="F8" s="2" t="n">
        <x:v>4</x:v>
      </x:c>
      <x:c r="I8" s="2" t="n">
        <x:v>2020</x:v>
      </x:c>
    </x:row>
    <x:row r="9" spans="1:9" x14ac:dyDescent="0.3">
      <x:c r="A9" s="2" t="s">
        <x:v>133</x:v>
      </x:c>
      <x:c r="B9" s="83" t="n">
        <x:v>6</x:v>
      </x:c>
      <x:c r="D9" s="2" t="s">
        <x:v>251</x:v>
      </x:c>
      <x:c r="F9" s="2" t="n">
        <x:v>5</x:v>
      </x:c>
      <x:c r="I9" s="2" t="n">
        <x:v>2021</x:v>
      </x:c>
    </x:row>
    <x:row r="10" spans="1:9" x14ac:dyDescent="0.3">
      <x:c r="A10" s="2" t="s">
        <x:v>253</x:v>
      </x:c>
      <x:c r="B10" s="83" t="n">
        <x:v>7</x:v>
      </x:c>
      <x:c r="D10" s="2" t="s">
        <x:v>133</x:v>
      </x:c>
      <x:c r="F10" s="2" t="n">
        <x:v>6</x:v>
      </x:c>
      <x:c r="I10" s="2" t="n">
        <x:v>2022</x:v>
      </x:c>
    </x:row>
    <x:row r="11" spans="1:9" x14ac:dyDescent="0.3">
      <x:c r="A11" s="2" t="s">
        <x:v>158</x:v>
      </x:c>
      <x:c r="B11" s="83" t="n">
        <x:v>8</x:v>
      </x:c>
      <x:c r="D11" s="2" t="s">
        <x:v>258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260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258</x:v>
      </x:c>
      <x:c r="F16" s="2" t="n">
        <x:v>12</x:v>
      </x:c>
    </x:row>
    <x:row r="17" spans="1:9" x14ac:dyDescent="0.3">
      <x:c r="B17" s="83" t="s">
        <x:v>260</x:v>
      </x:c>
      <x:c r="F17" s="2" t="s">
        <x:v>258</x:v>
      </x:c>
    </x:row>
    <x:row r="18" spans="1:9" x14ac:dyDescent="0.3">
      <x:c r="B18" s="83" t="s">
        <x:v>133</x:v>
      </x:c>
      <x:c r="F18" s="2" t="s">
        <x:v>260</x:v>
      </x:c>
    </x:row>
    <x:row r="19" spans="1:9">
      <x:c r="F19" s="2" t="s">
        <x:v>133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