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<x:sst xmlns:x="http://schemas.openxmlformats.org/spreadsheetml/2006/main" count="237" uniqueCount="237">
  <x:si>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</x:si>
  <x:si>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</x:si>
  <x:si>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Addison</x:t>
  </x:si>
  <x:si>
    <x:t>BEDS Code</x:t>
  </x:si>
  <x:si>
    <x:t>570101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</x:si>
  <x:si>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</x:si>
  <x:si>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</x:si>
  <x:si>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</x:si>
  <x:si>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</x:si>
  <x:si>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</x:si>
  <x:si>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Rich Everly</x:t>
  </x:si>
  <x:si>
    <x:t>Street Address Line 1</x:t>
  </x:si>
  <x:si>
    <x:t>7 Cleveland Drive</x:t>
  </x:si>
  <x:si>
    <x:t>Title of Contact</x:t>
  </x:si>
  <x:si>
    <x:t xml:space="preserve">School Business Official </x:t>
  </x:si>
  <x:si>
    <x:t>Street Address Line 2</x:t>
  </x:si>
  <x:si>
    <x:t>Suite 101</x:t>
  </x:si>
  <x:si>
    <x:t>Email Address</x:t>
  </x:si>
  <x:si>
    <x:t>reverly@addisoncsd.org</x:t>
  </x:si>
  <x:si>
    <x:t>City</x:t>
  </x:si>
  <x:si>
    <x:t xml:space="preserve">Addison </x:t>
  </x:si>
  <x:si>
    <x:t>Phone Number</x:t>
  </x:si>
  <x:si>
    <x:t>6073592245</x:t>
  </x:si>
  <x:si>
    <x:t>Zip Code</x:t>
  </x:si>
  <x:si>
    <x:t>14801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</x:si>
  <x:si>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</x:si>
  <x:si>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</x:si>
  <x:si>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</x:si>
  <x:si>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</x:si>
  <x:si>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</x:si>
  <x:si>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</x:si>
  <x:si>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</x:si>
  <x:si>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</x:si>
  <x:si>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</x:si>
  <x:si>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</x:si>
  <x:si>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</x:si>
  <x:si>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</x:si>
  <x:si>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</x:si>
  <x:si>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</x:si>
  <x:si>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</x:si>
  <x:si>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</x:si>
  <x:si>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</x:si>
  <x:si>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</x:si>
  <x:si>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</x:si>
  <x:si>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</x:si>
  <x:si>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</x:si>
  <x:si>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</x:si>
  <x:si>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</x:si>
  <x:si>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</x:si>
  <x:si>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</x:si>
  <x:si>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</x:si>
  <x:si>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</x:si>
  <x:si>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</x:si>
  <x:si>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</x:si>
  <x:si>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</x:si>
  <x:si>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</x:si>
  <x:si>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</x:si>
  <x:si>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</x:si>
  <x:si>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</x:si>
  <x:si>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</x:si>
  <x:si>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</x:si>
  <x:si>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</x:si>
  <x:si>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</x:si>
  <x:si>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</x:si>
  <x:si>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</x:si>
  <x:si>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</x:si>
  <x:si>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</x:si>
  <x:si>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</x:si>
  <x:si>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</x:si>
  <x:si>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</x:si>
  <x:si>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</x:si>
  <x:si>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</x:si>
  <x:si>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</x:si>
  <x:si>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</x:si>
  <x:si>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</x:si>
  <x:si>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</x:si>
  <x:si>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</x:si>
  <x:si>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</x:si>
  <x:si>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</x:si>
  <x:si>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</x:si>
  <x:si>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</x:si>
  <x:si>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</x:si>
  <x:si>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</x:si>
  <x:si>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</x:si>
  <x:si>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</x:si>
  <x:si>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</x:si>
  <x:si>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</x:si>
  <x:si>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</x:si>
  <x:si>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</x:si>
  <x:si>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</x:si>
  <x:si>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</x:si>
  <x:si>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</x:si>
  <x:si>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</x:si>
  <x:si>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</x:si>
  <x:si>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</x:si>
  <x:si>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</x:si>
  <x:si>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</x:si>
  <x:si>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</x:si>
  <x:si>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</x:si>
  <x:si>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</x:si>
  <x:si>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</x:si>
  <x:si>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</x:si>
  <x:si>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</x:si>
  <x:si>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</x:si>
  <x:si>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</x:si>
  <x:si>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</x:si>
  <x:si>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</x:si>
  <x:si>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</x:si>
  <x:si>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</x:si>
  <x:si>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</x:si>
  <x:si>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</x:si>
  <x:si>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</x:si>
  <x:si>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</x:si>
  <x:si>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</x:si>
  <x:si>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</x:si>
  <x:si>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</x:si>
  <x:si>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</x:si>
  <x:si>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</x:si>
  <x:si>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</x:si>
  <x:si>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</x:si>
  <x:si>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</x:si>
  <x:si>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</x:si>
  <x:si>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</x:si>
  <x:si>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</x:si>
  <x:si>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</x:si>
  <x:si>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</x:si>
  <x:si>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</x:si>
  <x:si>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</x:si>
  <x:si>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</x:si>
  <x:si>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</x:si>
  <x:si>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</x:si>
  <x:si>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570101040001</x:t>
  </x:si>
  <x:si>
    <x:t>TUSCARORA ELEMENTARY SCHOOL</x:t>
  </x:si>
  <x:si>
    <x:t/>
  </x:si>
  <x:si>
    <x:t>Elementary School</x:t>
  </x:si>
  <x:si>
    <x:t>K</x:t>
  </x:si>
  <x:si>
    <x:t>5</x:t>
  </x:si>
  <x:si>
    <x:t>Yes</x:t>
  </x:si>
  <x:si>
    <x:t>No</x:t>
  </x:si>
  <x:si>
    <x:t>570101040002</x:t>
  </x:si>
  <x:si>
    <x:t>ADDISON MIDDLE/HIGH SCHOOL</x:t>
  </x:si>
  <x:si>
    <x:t>Middle/Junior High School</x:t>
  </x:si>
  <x:si>
    <x:t>6</x:t>
  </x:si>
  <x:si>
    <x:t>12</x:t>
  </x:si>
  <x:si>
    <x:t>570101040003</x:t>
  </x:si>
  <x:si>
    <x:t>VALLEY EARLY CHILDHOOD SCHOOL</x:t>
  </x:si>
  <x:si>
    <x:t>Pre-K Only</x:t>
  </x:si>
  <x:si>
    <x:t>Pre-K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</x:si>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</x:sst>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34700337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798987</x:v>
      </x:c>
      <x:c r="E15" s="10" t="n">
        <x:v>3302662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847730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3533596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847730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12000</x:v>
      </x:c>
      <x:c r="E25" s="10" t="n">
        <x:v>10161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62831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1921271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624634</x:v>
      </x:c>
      <x:c r="E28" s="10" t="n">
        <x:v>37410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20000</x:v>
      </x:c>
      <x:c r="E33" s="10" t="n">
        <x:v>0</x:v>
      </x:c>
      <x:c r="F33" s="7" t="n">
        <x:v>3</x:v>
      </x:c>
      <x:c r="G33" s="132" t="n">
        <x:v>6666.66666666667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125000</x:v>
      </x:c>
      <x:c r="E35" s="10" t="n">
        <x:v>0</x:v>
      </x:c>
      <x:c r="F35" s="7" t="n">
        <x:v>31</x:v>
      </x:c>
      <x:c r="G35" s="132" t="n">
        <x:v>4032.25806451613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64757</x:v>
      </x:c>
      <x:c r="E36" s="10" t="n">
        <x:v>0</x:v>
      </x:c>
      <x:c r="F36" s="7" t="n">
        <x:v>30</x:v>
      </x:c>
      <x:c r="G36" s="132" t="n">
        <x:v>2158.56666666667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1992164</x:v>
      </x:c>
      <x:c r="E37" s="10" t="n">
        <x:v>0</x:v>
      </x:c>
      <x:c r="F37" s="7" t="n">
        <x:v>27</x:v>
      </x:c>
      <x:c r="G37" s="132" t="n">
        <x:v>73783.8518518519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55000</x:v>
      </x:c>
      <x:c r="E38" s="10" t="n">
        <x:v>0</x:v>
      </x:c>
      <x:c r="F38" s="7" t="n">
        <x:v>1</x:v>
      </x:c>
      <x:c r="G38" s="132" t="n">
        <x:v>55000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939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96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48203</x:v>
      </x:c>
      <x:c r="E62" s="10" t="n">
        <x:v>0</x:v>
      </x:c>
      <x:c r="F62" s="84" t="n">
        <x:v>0.1</x:v>
      </x:c>
      <x:c r="G62" s="132" t="n">
        <x:v>482030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1072718</x:v>
      </x:c>
      <x:c r="E63" s="10" t="n">
        <x:v>0</x:v>
      </x:c>
      <x:c r="F63" s="84" t="n">
        <x:v>5</x:v>
      </x:c>
      <x:c r="G63" s="132" t="n">
        <x:v>214543.6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1811459</x:v>
      </x:c>
      <x:c r="E64" s="10" t="n">
        <x:v>26058</x:v>
      </x:c>
      <x:c r="F64" s="84" t="n">
        <x:v>22</x:v>
      </x:c>
      <x:c r="G64" s="132" t="n">
        <x:v>83523.5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1703866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698274</x:v>
      </x:c>
      <x:c r="E66" s="10" t="n">
        <x:v>13355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385778</x:v>
      </x:c>
      <x:c r="E72" s="10" t="n">
        <x:v>0</x:v>
      </x:c>
      <x:c r="F72" s="84" t="n">
        <x:v>2</x:v>
      </x:c>
      <x:c r="G72" s="132" t="n">
        <x:v>192889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264573</x:v>
      </x:c>
      <x:c r="E73" s="10" t="n">
        <x:v>0</x:v>
      </x:c>
      <x:c r="F73" s="84" t="n">
        <x:v>2</x:v>
      </x:c>
      <x:c r="G73" s="132" t="n">
        <x:v>132286.5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43800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206804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1258676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9125602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15349599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395</x:v>
      </x:c>
      <x:c r="L8" s="107" t="n">
        <x:v>0</x:v>
      </x:c>
      <x:c r="M8" s="107" t="n">
        <x:v>0</x:v>
      </x:c>
      <x:c r="N8" s="107" t="n">
        <x:v>205</x:v>
      </x:c>
      <x:c r="O8" s="107" t="n">
        <x:v>0</x:v>
      </x:c>
      <x:c r="P8" s="107" t="n">
        <x:v>47</x:v>
      </x:c>
      <x:c r="Q8" s="108" t="n">
        <x:v>7</x:v>
      </x:c>
      <x:c r="R8" s="108" t="n">
        <x:v>42</x:v>
      </x:c>
      <x:c r="S8" s="108" t="n">
        <x:v>21.5</x:v>
      </x:c>
      <x:c r="T8" s="108" t="n">
        <x:v>2</x:v>
      </x:c>
      <x:c r="U8" s="108" t="n">
        <x:v>4.8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133</x:v>
      </x:c>
      <x:c r="D9" s="169" t="s">
        <x:v>141</x:v>
      </x:c>
      <x:c r="E9" s="170" t="s">
        <x:v>142</x:v>
      </x:c>
      <x:c r="F9" s="170" t="s">
        <x:v>143</x:v>
      </x:c>
      <x:c r="G9" s="170" t="s">
        <x:v>137</x:v>
      </x:c>
      <x:c r="H9" s="170" t="s">
        <x:v>133</x:v>
      </x:c>
      <x:c r="I9" s="170" t="s">
        <x:v>138</x:v>
      </x:c>
      <x:c r="J9" s="106" t="n"/>
      <x:c r="K9" s="107" t="n">
        <x:v>544</x:v>
      </x:c>
      <x:c r="L9" s="107" t="n">
        <x:v>0</x:v>
      </x:c>
      <x:c r="M9" s="107" t="n">
        <x:v>0</x:v>
      </x:c>
      <x:c r="N9" s="107" t="n">
        <x:v>242</x:v>
      </x:c>
      <x:c r="O9" s="107" t="n">
        <x:v>0</x:v>
      </x:c>
      <x:c r="P9" s="107" t="n">
        <x:v>53</x:v>
      </x:c>
      <x:c r="Q9" s="108" t="n">
        <x:v>5</x:v>
      </x:c>
      <x:c r="R9" s="108" t="n">
        <x:v>51</x:v>
      </x:c>
      <x:c r="S9" s="108" t="n">
        <x:v>8.5</x:v>
      </x:c>
      <x:c r="T9" s="108" t="n">
        <x:v>4</x:v>
      </x:c>
      <x:c r="U9" s="108" t="n">
        <x:v>8.3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133</x:v>
      </x:c>
      <x:c r="D10" s="169" t="s">
        <x:v>146</x:v>
      </x:c>
      <x:c r="E10" s="170" t="s">
        <x:v>147</x:v>
      </x:c>
      <x:c r="F10" s="170" t="s">
        <x:v>147</x:v>
      </x:c>
      <x:c r="G10" s="170" t="s">
        <x:v>137</x:v>
      </x:c>
      <x:c r="H10" s="170" t="s">
        <x:v>133</x:v>
      </x:c>
      <x:c r="I10" s="170" t="s">
        <x:v>138</x:v>
      </x:c>
      <x:c r="J10" s="106" t="n"/>
      <x:c r="K10" s="107" t="n">
        <x:v>0</x:v>
      </x:c>
      <x:c r="L10" s="107" t="n">
        <x:v>96</x:v>
      </x:c>
      <x:c r="M10" s="107" t="n">
        <x:v>6</x:v>
      </x:c>
      <x:c r="N10" s="107" t="n">
        <x:v>0</x:v>
      </x:c>
      <x:c r="O10" s="107" t="n">
        <x:v>0</x:v>
      </x:c>
      <x:c r="P10" s="107" t="n">
        <x:v>0</x:v>
      </x:c>
      <x:c r="Q10" s="108" t="n">
        <x:v>0</x:v>
      </x:c>
      <x:c r="R10" s="108" t="n">
        <x:v>11</x:v>
      </x:c>
      <x:c r="S10" s="108" t="n">
        <x:v>7</x:v>
      </x:c>
      <x:c r="T10" s="108" t="n">
        <x:v>1</x:v>
      </x:c>
      <x:c r="U10" s="108" t="n">
        <x:v>2.8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147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3871293</x:v>
      </x:c>
      <x:c r="E8" s="81" t="n">
        <x:v>998259</x:v>
      </x:c>
      <x:c r="F8" s="116" t="n">
        <x:v>2495726.7767811</x:v>
      </x:c>
      <x:c r="G8" s="81" t="n">
        <x:v>461538</x:v>
      </x:c>
      <x:c r="H8" s="81" t="n">
        <x:v>625060</x:v>
      </x:c>
      <x:c r="I8" s="117">
        <x:f>SUM(D8:H8)</x:f>
      </x:c>
      <x:c r="J8" s="81" t="n">
        <x:v>6204992</x:v>
      </x:c>
      <x:c r="K8" s="81" t="n">
        <x:v>0</x:v>
      </x:c>
      <x:c r="L8" s="81" t="n">
        <x:v>1174584</x:v>
      </x:c>
      <x:c r="M8" s="81" t="n">
        <x:v>0</x:v>
      </x:c>
      <x:c r="N8" s="81" t="n">
        <x:v>317065</x:v>
      </x:c>
      <x:c r="O8" s="81" t="n">
        <x:v>336434</x:v>
      </x:c>
      <x:c r="P8" s="81" t="n">
        <x:v>418803</x:v>
      </x:c>
      <x:c r="Q8" s="117">
        <x:f>SUM(J8:P8)</x:f>
      </x:c>
      <x:c r="R8" s="81" t="n">
        <x:v>6717811</x:v>
      </x:c>
      <x:c r="S8" s="81" t="n">
        <x:v>1734066</x:v>
      </x:c>
      <x:c r="T8" s="59">
        <x:f>SUM('Part C'!$R8:$S8)</x:f>
      </x:c>
      <x:c r="U8" s="81" t="n">
        <x:v>17007.1164556962</x:v>
      </x:c>
      <x:c r="V8" s="81" t="n">
        <x:v>4390.04050632911</x:v>
      </x:c>
      <x:c r="W8" s="81" t="n">
        <x:v>2858556.94524496</x:v>
      </x:c>
      <x:c r="X8" s="81" t="n">
        <x:v>11310433.945245</x:v>
      </x:c>
      <x:c r="Y8" s="12" t="n">
        <x:v>28634.0099879619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133</x:v>
      </x:c>
      <x:c r="D9" s="81" t="n">
        <x:v>4966122</x:v>
      </x:c>
      <x:c r="E9" s="81" t="n">
        <x:v>1321671</x:v>
      </x:c>
      <x:c r="F9" s="116" t="n">
        <x:v>3222598.99000087</x:v>
      </x:c>
      <x:c r="G9" s="81" t="n">
        <x:v>1843552</x:v>
      </x:c>
      <x:c r="H9" s="81" t="n">
        <x:v>1068974</x:v>
      </x:c>
      <x:c r="I9" s="117">
        <x:f>SUM(D9:H9)</x:f>
      </x:c>
      <x:c r="J9" s="81" t="n">
        <x:v>9078164</x:v>
      </x:c>
      <x:c r="K9" s="81" t="n">
        <x:v>0</x:v>
      </x:c>
      <x:c r="L9" s="81" t="n">
        <x:v>1233024</x:v>
      </x:c>
      <x:c r="M9" s="81" t="n">
        <x:v>0</x:v>
      </x:c>
      <x:c r="N9" s="81" t="n">
        <x:v>486011</x:v>
      </x:c>
      <x:c r="O9" s="81" t="n">
        <x:v>401321</x:v>
      </x:c>
      <x:c r="P9" s="81" t="n">
        <x:v>1224397</x:v>
      </x:c>
      <x:c r="Q9" s="117">
        <x:f>SUM(J9:P9)</x:f>
      </x:c>
      <x:c r="R9" s="81" t="n">
        <x:v>11319421</x:v>
      </x:c>
      <x:c r="S9" s="81" t="n">
        <x:v>1103497</x:v>
      </x:c>
      <x:c r="T9" s="59">
        <x:f>SUM('Part C'!$R9:$S9)</x:f>
      </x:c>
      <x:c r="U9" s="81" t="n">
        <x:v>20807.7591911765</x:v>
      </x:c>
      <x:c r="V9" s="81" t="n">
        <x:v>2028.48713235294</x:v>
      </x:c>
      <x:c r="W9" s="81" t="n">
        <x:v>3936848.04610951</x:v>
      </x:c>
      <x:c r="X9" s="81" t="n">
        <x:v>16359766.0461095</x:v>
      </x:c>
      <x:c r="Y9" s="12" t="n">
        <x:v>30073.099349466</x:v>
      </x:c>
    </x:row>
    <x:row r="10" spans="1:25" s="6" customFormat="1">
      <x:c r="A10" s="184" t="s">
        <x:v>144</x:v>
      </x:c>
      <x:c r="B10" s="184" t="s">
        <x:v>145</x:v>
      </x:c>
      <x:c r="C10" s="184" t="s">
        <x:v>133</x:v>
      </x:c>
      <x:c r="D10" s="81" t="n">
        <x:v>893847</x:v>
      </x:c>
      <x:c r="E10" s="81" t="n">
        <x:v>214651</x:v>
      </x:c>
      <x:c r="F10" s="116" t="n">
        <x:v>568123.749496523</x:v>
      </x:c>
      <x:c r="G10" s="81" t="n">
        <x:v>0</x:v>
      </x:c>
      <x:c r="H10" s="81" t="n">
        <x:v>23182</x:v>
      </x:c>
      <x:c r="I10" s="117">
        <x:f>SUM(D10:H10)</x:f>
      </x:c>
      <x:c r="J10" s="81" t="n">
        <x:v>739658</x:v>
      </x:c>
      <x:c r="K10" s="81" t="n">
        <x:v>556004</x:v>
      </x:c>
      <x:c r="L10" s="81" t="n">
        <x:v>0</x:v>
      </x:c>
      <x:c r="M10" s="81" t="n">
        <x:v>154657</x:v>
      </x:c>
      <x:c r="N10" s="81" t="n">
        <x:v>159675</x:v>
      </x:c>
      <x:c r="O10" s="81" t="n">
        <x:v>0</x:v>
      </x:c>
      <x:c r="P10" s="81" t="n">
        <x:v>89810</x:v>
      </x:c>
      <x:c r="Q10" s="117">
        <x:f>SUM(J10:P10)</x:f>
      </x:c>
      <x:c r="R10" s="81" t="n">
        <x:v>1384519</x:v>
      </x:c>
      <x:c r="S10" s="81" t="n">
        <x:v>315285</x:v>
      </x:c>
      <x:c r="T10" s="59">
        <x:f>SUM('Part C'!$R10:$S10)</x:f>
      </x:c>
      <x:c r="U10" s="81" t="n">
        <x:v>13573.7156862745</x:v>
      </x:c>
      <x:c r="V10" s="81" t="n">
        <x:v>3091.02941176471</x:v>
      </x:c>
      <x:c r="W10" s="81" t="n">
        <x:v>738159.008645533</x:v>
      </x:c>
      <x:c r="X10" s="81" t="n">
        <x:v>2437963.00864553</x:v>
      </x:c>
      <x:c r="Y10" s="12" t="n">
        <x:v>23901.5981239758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133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133</x:v>
      </x:c>
      <x:c r="D10" s="185" t="s">
        <x:v>137</x:v>
      </x:c>
      <x:c r="E10" s="170" t="s">
        <x:v>138</x:v>
      </x:c>
      <x:c r="F10" s="119" t="n">
        <x:v>57</x:v>
      </x:c>
      <x:c r="G10" s="119" t="n">
        <x:v>0</x:v>
      </x:c>
      <x:c r="H10" s="119" t="n">
        <x:v>39</x:v>
      </x:c>
      <x:c r="I10" s="119" t="n">
        <x:v>0</x:v>
      </x:c>
      <x:c r="J10" s="120">
        <x:f>SUM(F10:I10)</x:f>
      </x:c>
      <x:c r="K10" s="81" t="n">
        <x:v>556004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16</x:v>
      </x:c>
      <x:c r="G16" s="7" t="n">
        <x:v>0</x:v>
      </x:c>
      <x:c r="H16" s="7" t="n">
        <x:v>14</x:v>
      </x:c>
      <x:c r="I16" s="7" t="n">
        <x:v>0</x:v>
      </x:c>
      <x:c r="J16" s="17">
        <x:f>SUM(F16:I16)</x:f>
      </x:c>
      <x:c r="K16" s="81" t="n">
        <x:v>64757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133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133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134</x:v>
      </x:c>
      <x:c r="B2" s="83" t="s">
        <x:v>147</x:v>
      </x:c>
      <x:c r="C2" s="83" t="s">
        <x:v>137</x:v>
      </x:c>
    </x:row>
    <x:row r="3" spans="1:9" x14ac:dyDescent="0.3">
      <x:c r="A3" s="2" t="s">
        <x:v>225</x:v>
      </x:c>
      <x:c r="B3" s="83" t="s">
        <x:v>226</x:v>
      </x:c>
      <x:c r="C3" s="83" t="s">
        <x:v>138</x:v>
      </x:c>
      <x:c r="D3" s="2" t="s">
        <x:v>134</x:v>
      </x:c>
      <x:c r="F3" s="2" t="s">
        <x:v>147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146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141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231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146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