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<x:sst xmlns:x="http://schemas.openxmlformats.org/spreadsheetml/2006/main" count="236" uniqueCount="236">
  <x:si>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</x:si>
  <x:si>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</x:si>
  <x:si>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York</x:t>
  </x:si>
  <x:si>
    <x:t>BEDS Code</x:t>
  </x:si>
  <x:si>
    <x:t>241701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</x:si>
  <x:si>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</x:si>
  <x:si>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</x:si>
  <x:si>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</x:si>
  <x:si>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</x:si>
  <x:si>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</x:si>
  <x:si>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Paul Liess</x:t>
  </x:si>
  <x:si>
    <x:t>Street Address Line 1</x:t>
  </x:si>
  <x:si>
    <x:t>2578 Genesee Street</x:t>
  </x:si>
  <x:si>
    <x:t>Title of Contact</x:t>
  </x:si>
  <x:si>
    <x:t>Business Administrator</x:t>
  </x:si>
  <x:si>
    <x:t>Street Address Line 2</x:t>
  </x:si>
  <x:si>
    <x:t>PO Box 102</x:t>
  </x:si>
  <x:si>
    <x:t>Email Address</x:t>
  </x:si>
  <x:si>
    <x:t>pliess@yorkcsd.org</x:t>
  </x:si>
  <x:si>
    <x:t>City</x:t>
  </x:si>
  <x:si>
    <x:t>Retsof</x:t>
  </x:si>
  <x:si>
    <x:t>Phone Number</x:t>
  </x:si>
  <x:si>
    <x:t>5852431730</x:t>
  </x:si>
  <x:si>
    <x:t>Zip Code</x:t>
  </x:si>
  <x:si>
    <x:t>14539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</x:si>
  <x:si>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</x:si>
  <x:si>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</x:si>
  <x:si>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</x:si>
  <x:si>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</x:si>
  <x:si>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</x:si>
  <x:si>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</x:si>
  <x:si>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</x:si>
  <x:si>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</x:si>
  <x:si>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</x:si>
  <x:si>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</x:si>
  <x:si>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</x:si>
  <x:si>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</x:si>
  <x:si>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</x:si>
  <x:si>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</x:si>
  <x:si>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</x:si>
  <x:si>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</x:si>
  <x:si>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</x:si>
  <x:si>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</x:si>
  <x:si>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</x:si>
  <x:si>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</x:si>
  <x:si>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</x:si>
  <x:si>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</x:si>
  <x:si>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</x:si>
  <x:si>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</x:si>
  <x:si>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</x:si>
  <x:si>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</x:si>
  <x:si>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</x:si>
  <x:si>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</x:si>
  <x:si>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</x:si>
  <x:si>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</x:si>
  <x:si>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</x:si>
  <x:si>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</x:si>
  <x:si>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</x:si>
  <x:si>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</x:si>
  <x:si>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</x:si>
  <x:si>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</x:si>
  <x:si>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</x:si>
  <x:si>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</x:si>
  <x:si>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</x:si>
  <x:si>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</x:si>
  <x:si>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</x:si>
  <x:si>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</x:si>
  <x:si>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</x:si>
  <x:si>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</x:si>
  <x:si>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</x:si>
  <x:si>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</x:si>
  <x:si>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</x:si>
  <x:si>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</x:si>
  <x:si>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</x:si>
  <x:si>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</x:si>
  <x:si>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</x:si>
  <x:si>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</x:si>
  <x:si>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</x:si>
  <x:si>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</x:si>
  <x:si>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</x:si>
  <x:si>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</x:si>
  <x:si>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</x:si>
  <x:si>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</x:si>
  <x:si>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</x:si>
  <x:si>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</x:si>
  <x:si>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</x:si>
  <x:si>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</x:si>
  <x:si>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</x:si>
  <x:si>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</x:si>
  <x:si>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</x:si>
  <x:si>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</x:si>
  <x:si>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</x:si>
  <x:si>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</x:si>
  <x:si>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</x:si>
  <x:si>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</x:si>
  <x:si>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</x:si>
  <x:si>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</x:si>
  <x:si>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</x:si>
  <x:si>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</x:si>
  <x:si>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</x:si>
  <x:si>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</x:si>
  <x:si>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</x:si>
  <x:si>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</x:si>
  <x:si>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</x:si>
  <x:si>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</x:si>
  <x:si>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</x:si>
  <x:si>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</x:si>
  <x:si>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</x:si>
  <x:si>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</x:si>
  <x:si>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</x:si>
  <x:si>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</x:si>
  <x:si>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</x:si>
  <x:si>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</x:si>
  <x:si>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</x:si>
  <x:si>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</x:si>
  <x:si>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</x:si>
  <x:si>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</x:si>
  <x:si>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</x:si>
  <x:si>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</x:si>
  <x:si>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</x:si>
  <x:si>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</x:si>
  <x:si>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</x:si>
  <x:si>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</x:si>
  <x:si>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</x:si>
  <x:si>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</x:si>
  <x:si>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</x:si>
  <x:si>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</x:si>
  <x:si>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</x:si>
  <x:si>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</x:si>
  <x:si>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</x:si>
  <x:si>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</x:si>
  <x:si>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241701040003</x:t>
  </x:si>
  <x:si>
    <x:t>YORK CENTRAL ELEMENTARY SCHOOL</x:t>
  </x:si>
  <x:si>
    <x:t>2417010400001</x:t>
  </x:si>
  <x:si>
    <x:t>Elementary School</x:t>
  </x:si>
  <x:si>
    <x:t>K</x:t>
  </x:si>
  <x:si>
    <x:t>5</x:t>
  </x:si>
  <x:si>
    <x:t>Yes</x:t>
  </x:si>
  <x:si>
    <x:t/>
  </x:si>
  <x:si>
    <x:t>No</x:t>
  </x:si>
  <x:si>
    <x:t>241701040004</x:t>
  </x:si>
  <x:si>
    <x:t>YORK MIDDLE/HIGH SCHOOL</x:t>
  </x:si>
  <x:si>
    <x:t>241701040002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</x:si>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</x:sst>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17789826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137000</x:v>
      </x:c>
      <x:c r="E15" s="10" t="n">
        <x:v>361068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79780</x:v>
      </x:c>
      <x:c r="E16" s="10" t="n">
        <x:v>373220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899882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79780</x:v>
      </x:c>
      <x:c r="E24" s="10" t="n">
        <x:v>373220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6334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1134597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288983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120000</x:v>
      </x:c>
      <x:c r="E35" s="10" t="n">
        <x:v>0</x:v>
      </x:c>
      <x:c r="F35" s="7" t="n">
        <x:v>6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137000</x:v>
      </x:c>
      <x:c r="E36" s="10" t="n">
        <x:v>0</x:v>
      </x:c>
      <x:c r="F36" s="7" t="n">
        <x:v>32</x:v>
      </x:c>
      <x:c r="G36" s="132" t="n">
        <x:v>4281.25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700000</x:v>
      </x:c>
      <x:c r="E37" s="10" t="n">
        <x:v>0</x:v>
      </x:c>
      <x:c r="F37" s="7" t="n">
        <x:v>11</x:v>
      </x:c>
      <x:c r="G37" s="132" t="n">
        <x:v>63636.3636363636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696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19447</x:v>
      </x:c>
      <x:c r="E62" s="10" t="n">
        <x:v>0</x:v>
      </x:c>
      <x:c r="F62" s="84" t="n">
        <x:v>7</x:v>
      </x:c>
      <x:c r="G62" s="132" t="n">
        <x:v>2778.14285714286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580344</x:v>
      </x:c>
      <x:c r="E63" s="10" t="n">
        <x:v>0</x:v>
      </x:c>
      <x:c r="F63" s="84" t="n">
        <x:v>5.5</x:v>
      </x:c>
      <x:c r="G63" s="132" t="n">
        <x:v>105517.090909091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1006295</x:v>
      </x:c>
      <x:c r="E64" s="10" t="n">
        <x:v>0</x:v>
      </x:c>
      <x:c r="F64" s="84" t="n">
        <x:v>18</x:v>
      </x:c>
      <x:c r="G64" s="132" t="n">
        <x:v>55905.2777777778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358230</x:v>
      </x:c>
      <x:c r="E65" s="10" t="n">
        <x:v>0</x:v>
      </x:c>
      <x:c r="F65" s="84" t="n">
        <x:v>5</x:v>
      </x:c>
      <x:c r="G65" s="132" t="n">
        <x:v>71646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432191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97857</x:v>
      </x:c>
      <x:c r="E72" s="10" t="n">
        <x:v>0</x:v>
      </x:c>
      <x:c r="F72" s="84" t="n">
        <x:v>1</x:v>
      </x:c>
      <x:c r="G72" s="132" t="n">
        <x:v>97857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141500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42368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166589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4027641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8370986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138</x:v>
      </x:c>
      <x:c r="I8" s="170" t="s">
        <x:v>139</x:v>
      </x:c>
      <x:c r="J8" s="106" t="n"/>
      <x:c r="K8" s="107" t="n">
        <x:v>313</x:v>
      </x:c>
      <x:c r="L8" s="107" t="n">
        <x:v>0</x:v>
      </x:c>
      <x:c r="M8" s="107" t="n">
        <x:v>0</x:v>
      </x:c>
      <x:c r="N8" s="107" t="n">
        <x:v>179</x:v>
      </x:c>
      <x:c r="O8" s="107" t="n">
        <x:v>16</x:v>
      </x:c>
      <x:c r="P8" s="107" t="n">
        <x:v>30</x:v>
      </x:c>
      <x:c r="Q8" s="108" t="n">
        <x:v>5</x:v>
      </x:c>
      <x:c r="R8" s="108" t="n">
        <x:v>35</x:v>
      </x:c>
      <x:c r="S8" s="108" t="n">
        <x:v>5</x:v>
      </x:c>
      <x:c r="T8" s="108" t="n">
        <x:v>3</x:v>
      </x:c>
      <x:c r="U8" s="108" t="n">
        <x:v>7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140</x:v>
      </x:c>
      <x:c r="B9" s="168" t="s">
        <x:v>141</x:v>
      </x:c>
      <x:c r="C9" s="167" t="s">
        <x:v>142</x:v>
      </x:c>
      <x:c r="D9" s="169" t="s">
        <x:v>143</x:v>
      </x:c>
      <x:c r="E9" s="170" t="s">
        <x:v>144</x:v>
      </x:c>
      <x:c r="F9" s="170" t="s">
        <x:v>145</x:v>
      </x:c>
      <x:c r="G9" s="170" t="s">
        <x:v>137</x:v>
      </x:c>
      <x:c r="H9" s="170" t="s">
        <x:v>138</x:v>
      </x:c>
      <x:c r="I9" s="170" t="s">
        <x:v>139</x:v>
      </x:c>
      <x:c r="J9" s="106" t="n"/>
      <x:c r="K9" s="107" t="n">
        <x:v>383</x:v>
      </x:c>
      <x:c r="L9" s="107" t="n">
        <x:v>0</x:v>
      </x:c>
      <x:c r="M9" s="107" t="n">
        <x:v>0</x:v>
      </x:c>
      <x:c r="N9" s="107" t="n">
        <x:v>133</x:v>
      </x:c>
      <x:c r="O9" s="107" t="n">
        <x:v>5</x:v>
      </x:c>
      <x:c r="P9" s="107" t="n">
        <x:v>75</x:v>
      </x:c>
      <x:c r="Q9" s="108" t="n">
        <x:v>10</x:v>
      </x:c>
      <x:c r="R9" s="108" t="n">
        <x:v>42</x:v>
      </x:c>
      <x:c r="S9" s="108" t="n">
        <x:v>2</x:v>
      </x:c>
      <x:c r="T9" s="108" t="n">
        <x:v>3</x:v>
      </x:c>
      <x:c r="U9" s="108" t="n">
        <x:v>2</x:v>
      </x:c>
      <x:c r="V9" s="108" t="n">
        <x:v>22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146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164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2506461</x:v>
      </x:c>
      <x:c r="E8" s="81" t="n">
        <x:v>538296</x:v>
      </x:c>
      <x:c r="F8" s="116" t="n">
        <x:v>1404370.41757852</x:v>
      </x:c>
      <x:c r="G8" s="81" t="n">
        <x:v>537947</x:v>
      </x:c>
      <x:c r="H8" s="81" t="n">
        <x:v>391260</x:v>
      </x:c>
      <x:c r="I8" s="117">
        <x:f>SUM(D8:H8)</x:f>
      </x:c>
      <x:c r="J8" s="81" t="n">
        <x:v>3491468</x:v>
      </x:c>
      <x:c r="K8" s="81" t="n">
        <x:v>0</x:v>
      </x:c>
      <x:c r="L8" s="81" t="n">
        <x:v>914260</x:v>
      </x:c>
      <x:c r="M8" s="81" t="n">
        <x:v>0</x:v>
      </x:c>
      <x:c r="N8" s="81" t="n">
        <x:v>268371</x:v>
      </x:c>
      <x:c r="O8" s="81" t="n">
        <x:v>466784</x:v>
      </x:c>
      <x:c r="P8" s="81" t="n">
        <x:v>237453</x:v>
      </x:c>
      <x:c r="Q8" s="117">
        <x:f>SUM(J8:P8)</x:f>
      </x:c>
      <x:c r="R8" s="81" t="n">
        <x:v>5161693</x:v>
      </x:c>
      <x:c r="S8" s="81" t="n">
        <x:v>216641</x:v>
      </x:c>
      <x:c r="T8" s="59">
        <x:f>SUM('Part C'!$R8:$S8)</x:f>
      </x:c>
      <x:c r="U8" s="81" t="n">
        <x:v>16491.0319488818</x:v>
      </x:c>
      <x:c r="V8" s="81" t="n">
        <x:v>692.143769968051</x:v>
      </x:c>
      <x:c r="W8" s="81" t="n">
        <x:v>1279351.97270115</x:v>
      </x:c>
      <x:c r="X8" s="81" t="n">
        <x:v>6657685.97270115</x:v>
      </x:c>
      <x:c r="Y8" s="12" t="n">
        <x:v>21270.5622131027</x:v>
      </x:c>
    </x:row>
    <x:row r="9" spans="1:25" s="6" customFormat="1" x14ac:dyDescent="0.3">
      <x:c r="A9" s="184" t="s">
        <x:v>140</x:v>
      </x:c>
      <x:c r="B9" s="184" t="s">
        <x:v>141</x:v>
      </x:c>
      <x:c r="C9" s="184" t="s">
        <x:v>142</x:v>
      </x:c>
      <x:c r="D9" s="81" t="n">
        <x:v>2811097</x:v>
      </x:c>
      <x:c r="E9" s="81" t="n">
        <x:v>859729</x:v>
      </x:c>
      <x:c r="F9" s="116" t="n">
        <x:v>1693139.86057937</x:v>
      </x:c>
      <x:c r="G9" s="81" t="n">
        <x:v>665755</x:v>
      </x:c>
      <x:c r="H9" s="81" t="n">
        <x:v>638222</x:v>
      </x:c>
      <x:c r="I9" s="117">
        <x:f>SUM(D9:H9)</x:f>
      </x:c>
      <x:c r="J9" s="81" t="n">
        <x:v>3843002</x:v>
      </x:c>
      <x:c r="K9" s="81" t="n">
        <x:v>0</x:v>
      </x:c>
      <x:c r="L9" s="81" t="n">
        <x:v>1239821</x:v>
      </x:c>
      <x:c r="M9" s="81" t="n">
        <x:v>0</x:v>
      </x:c>
      <x:c r="N9" s="81" t="n">
        <x:v>309540</x:v>
      </x:c>
      <x:c r="O9" s="81" t="n">
        <x:v>563134</x:v>
      </x:c>
      <x:c r="P9" s="81" t="n">
        <x:v>712444</x:v>
      </x:c>
      <x:c r="Q9" s="117">
        <x:f>SUM(J9:P9)</x:f>
      </x:c>
      <x:c r="R9" s="81" t="n">
        <x:v>6523516</x:v>
      </x:c>
      <x:c r="S9" s="81" t="n">
        <x:v>144427</x:v>
      </x:c>
      <x:c r="T9" s="59">
        <x:f>SUM('Part C'!$R9:$S9)</x:f>
      </x:c>
      <x:c r="U9" s="81" t="n">
        <x:v>17032.6788511749</x:v>
      </x:c>
      <x:c r="V9" s="81" t="n">
        <x:v>377.093994778068</x:v>
      </x:c>
      <x:c r="W9" s="81" t="n">
        <x:v>1565469.02729885</x:v>
      </x:c>
      <x:c r="X9" s="81" t="n">
        <x:v>8233412.02729885</x:v>
      </x:c>
      <x:c r="Y9" s="12" t="n">
        <x:v>21497.1593402059</x:v>
      </x:c>
    </x:row>
    <x:row r="10" spans="1:25" s="3" customFormat="1" ht="15" customHeight="1">
      <x:c r="A10" s="4" t="s">
        <x:v>146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139</x:v>
      </x:c>
      <x:c r="E8" s="170" t="s">
        <x:v>139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140</x:v>
      </x:c>
      <x:c r="B9" s="184" t="s">
        <x:v>141</x:v>
      </x:c>
      <x:c r="C9" s="184" t="s">
        <x:v>142</x:v>
      </x:c>
      <x:c r="D9" s="185" t="s">
        <x:v>139</x:v>
      </x:c>
      <x:c r="E9" s="170" t="s">
        <x:v>139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206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207</x:v>
      </x:c>
      <x:c r="G13" s="144" t="s"/>
      <x:c r="H13" s="144" t="s"/>
      <x:c r="I13" s="144" t="s"/>
      <x:c r="J13" s="135" t="s"/>
      <x:c r="K13" s="134" t="s">
        <x:v>208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209</x:v>
      </x:c>
      <x:c r="F14" s="97" t="s">
        <x:v>188</x:v>
      </x:c>
      <x:c r="G14" s="5" t="s">
        <x:v>189</x:v>
      </x:c>
      <x:c r="H14" s="5" t="s">
        <x:v>190</x:v>
      </x:c>
      <x:c r="I14" s="98" t="s">
        <x:v>191</x:v>
      </x:c>
      <x:c r="J14" s="11" t="s">
        <x:v>192</x:v>
      </x:c>
      <x:c r="K14" s="97" t="s">
        <x:v>193</x:v>
      </x:c>
      <x:c r="L14" s="5" t="s">
        <x:v>205</x:v>
      </x:c>
      <x:c r="M14" s="98" t="s">
        <x:v>210</x:v>
      </x:c>
      <x:c r="N14" s="61" t="s">
        <x:v>196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211</x:v>
      </x:c>
      <x:c r="E15" s="16" t="n">
        <x:v>1</x:v>
      </x:c>
      <x:c r="F15" s="7" t="n">
        <x:v>32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124245</x:v>
      </x:c>
      <x:c r="L15" s="81" t="n">
        <x:v>12755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212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139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140</x:v>
      </x:c>
      <x:c r="B9" s="184" t="s">
        <x:v>141</x:v>
      </x:c>
      <x:c r="C9" s="184" t="s">
        <x:v>142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146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134</x:v>
      </x:c>
      <x:c r="B2" s="83" t="s">
        <x:v>164</x:v>
      </x:c>
      <x:c r="C2" s="83" t="s">
        <x:v>137</x:v>
      </x:c>
    </x:row>
    <x:row r="3" spans="1:9" x14ac:dyDescent="0.3">
      <x:c r="A3" s="2" t="s">
        <x:v>143</x:v>
      </x:c>
      <x:c r="B3" s="83" t="s">
        <x:v>224</x:v>
      </x:c>
      <x:c r="C3" s="83" t="s">
        <x:v>139</x:v>
      </x:c>
      <x:c r="D3" s="2" t="s">
        <x:v>134</x:v>
      </x:c>
      <x:c r="F3" s="2" t="s">
        <x:v>164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143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