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<x:sst xmlns:x="http://schemas.openxmlformats.org/spreadsheetml/2006/main" count="241" uniqueCount="241">
  <x:si>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</x:si>
  <x:si>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</x:si>
  <x:si>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Windsor</x:t>
  </x:si>
  <x:si>
    <x:t>BEDS Code</x:t>
  </x:si>
  <x:si>
    <x:t>031701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</x:si>
  <x:si>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</x:si>
  <x:si>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</x:si>
  <x:si>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</x:si>
  <x:si>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</x:si>
  <x:si>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</x:si>
  <x:si>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Andrew Fiorentino</x:t>
  </x:si>
  <x:si>
    <x:t>Street Address Line 1</x:t>
  </x:si>
  <x:si>
    <x:t>1191 NY Route 79</x:t>
  </x:si>
  <x:si>
    <x:t>Title of Contact</x:t>
  </x:si>
  <x:si>
    <x:t>Assistant Superintendent of Business &amp; Admin</x:t>
  </x:si>
  <x:si>
    <x:t>Street Address Line 2</x:t>
  </x:si>
  <x:si>
    <x:t/>
  </x:si>
  <x:si>
    <x:t>Email Address</x:t>
  </x:si>
  <x:si>
    <x:t>afiorentino@windsor-csd.org</x:t>
  </x:si>
  <x:si>
    <x:t>City</x:t>
  </x:si>
  <x:si>
    <x:t>Phone Number</x:t>
  </x:si>
  <x:si>
    <x:t>6076558215</x:t>
  </x:si>
  <x:si>
    <x:t>Zip Code</x:t>
  </x:si>
  <x:si>
    <x:t>13865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</x:si>
  <x:si>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</x:si>
  <x:si>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</x:si>
  <x:si>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</x:si>
  <x:si>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</x:si>
  <x:si>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</x:si>
  <x:si>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</x:si>
  <x:si>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</x:si>
  <x:si>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</x:si>
  <x:si>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</x:si>
  <x:si>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</x:si>
  <x:si>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</x:si>
  <x:si>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</x:si>
  <x:si>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</x:si>
  <x:si>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</x:si>
  <x:si>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</x:si>
  <x:si>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</x:si>
  <x:si>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</x:si>
  <x:si>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</x:si>
  <x:si>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</x:si>
  <x:si>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</x:si>
  <x:si>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</x:si>
  <x:si>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</x:si>
  <x:si>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</x:si>
  <x:si>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</x:si>
  <x:si>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</x:si>
  <x:si>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</x:si>
  <x:si>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</x:si>
  <x:si>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</x:si>
  <x:si>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</x:si>
  <x:si>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</x:si>
  <x:si>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</x:si>
  <x:si>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</x:si>
  <x:si>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</x:si>
  <x:si>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</x:si>
  <x:si>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</x:si>
  <x:si>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</x:si>
  <x:si>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</x:si>
  <x:si>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</x:si>
  <x:si>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</x:si>
  <x:si>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</x:si>
  <x:si>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</x:si>
  <x:si>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</x:si>
  <x:si>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</x:si>
  <x:si>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</x:si>
  <x:si>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</x:si>
  <x:si>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</x:si>
  <x:si>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</x:si>
  <x:si>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</x:si>
  <x:si>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</x:si>
  <x:si>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</x:si>
  <x:si>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</x:si>
  <x:si>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</x:si>
  <x:si>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</x:si>
  <x:si>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</x:si>
  <x:si>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</x:si>
  <x:si>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</x:si>
  <x:si>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</x:si>
  <x:si>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</x:si>
  <x:si>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</x:si>
  <x:si>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</x:si>
  <x:si>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</x:si>
  <x:si>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</x:si>
  <x:si>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</x:si>
  <x:si>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</x:si>
  <x:si>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</x:si>
  <x:si>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</x:si>
  <x:si>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</x:si>
  <x:si>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</x:si>
  <x:si>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</x:si>
  <x:si>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</x:si>
  <x:si>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</x:si>
  <x:si>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</x:si>
  <x:si>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</x:si>
  <x:si>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</x:si>
  <x:si>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</x:si>
  <x:si>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</x:si>
  <x:si>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</x:si>
  <x:si>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</x:si>
  <x:si>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</x:si>
  <x:si>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</x:si>
  <x:si>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</x:si>
  <x:si>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</x:si>
  <x:si>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</x:si>
  <x:si>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</x:si>
  <x:si>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</x:si>
  <x:si>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</x:si>
  <x:si>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</x:si>
  <x:si>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</x:si>
  <x:si>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</x:si>
  <x:si>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</x:si>
  <x:si>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</x:si>
  <x:si>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</x:si>
  <x:si>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</x:si>
  <x:si>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</x:si>
  <x:si>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</x:si>
  <x:si>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</x:si>
  <x:si>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</x:si>
  <x:si>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</x:si>
  <x:si>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</x:si>
  <x:si>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</x:si>
  <x:si>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</x:si>
  <x:si>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</x:si>
  <x:si>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</x:si>
  <x:si>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</x:si>
  <x:si>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</x:si>
  <x:si>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</x:si>
  <x:si>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031701060002</x:t>
  </x:si>
  <x:si>
    <x:t>FLOYD BELL ELEMENTARY SCHOOL</x:t>
  </x:si>
  <x:si>
    <x:t>04</x:t>
  </x:si>
  <x:si>
    <x:t>Elementary School</x:t>
  </x:si>
  <x:si>
    <x:t>K</x:t>
  </x:si>
  <x:si>
    <x:t>5</x:t>
  </x:si>
  <x:si>
    <x:t>Yes</x:t>
  </x:si>
  <x:si>
    <x:t>No</x:t>
  </x:si>
  <x:si>
    <x:t>031701060003</x:t>
  </x:si>
  <x:si>
    <x:t>C R WEEKS ELEMENTARY SCHOOL</x:t>
  </x:si>
  <x:si>
    <x:t>03</x:t>
  </x:si>
  <x:si>
    <x:t>031701060004</x:t>
  </x:si>
  <x:si>
    <x:t>A F PALMER ELEMENTARY SCHOOL / WINDSOR CENTRAL MIDDLE SCHOOL</x:t>
  </x:si>
  <x:si>
    <x:t>02/05</x:t>
  </x:si>
  <x:si>
    <x:t>K-8 School</x:t>
  </x:si>
  <x:si>
    <x:t>8</x:t>
  </x:si>
  <x:si>
    <x:t>031701060007</x:t>
  </x:si>
  <x:si>
    <x:t>WINDSOR CENTRAL HIGH SCHOOL</x:t>
  </x:si>
  <x:si>
    <x:t>10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</x:si>
  <x:si>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</x:si>
  <x:si>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</x:si>
  <x:si>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</x:si>
  <x:si>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</x:si>
  <x:si>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</x:si>
  <x:si>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</x:si>
  <x:si>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</x:si>
  <x:si>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</x:si>
  <x:si>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</x:si>
  <x:si>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</x:si>
  <x:si>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</x:si>
  <x:si>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</x:si>
  <x:si>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</x:si>
  <x:si>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</x:si>
  <x:si>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</x:si>
  <x:si>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</x:si>
  <x:si>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</x:si>
  <x:si>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</x:si>
  <x:si>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</x:si>
  <x:si>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</x:si>
  <x:si>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</x:si>
  <x:si>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</x:si>
  <x:si>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</x:si>
  <x:si>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</x:si>
  <x:si>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</x:si>
  <x:si>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</x:si>
  <x:si>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</x:si>
  <x:si>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</x:si>
  <x:si>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</x:si>
  <x:si>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</x:si>
  <x:si>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</x:si>
  <x:si>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</x:si>
  <x:si>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</x:si>
  <x:si>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</x:si>
  <x:si>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</x:si>
  <x:si>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</x:si>
  <x:si>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</x:si>
  <x:si>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</x:si>
  <x:si>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</x:si>
  <x:si>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</x:si>
  <x:si>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</x:si>
  <x:si>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</x:si>
  <x:si>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</x:si>
  <x:si>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</x:si>
  <x:si>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</x:si>
  <x:si>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</x:si>
  <x:si>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</x:si>
  <x:si>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</x:si>
  <x:si>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</x:si>
  <x:si>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</x:si>
  <x:si>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</x:si>
  <x:si>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</x:si>
  <x:si>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</x:si>
  <x:si>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</x:si>
  <x:si>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</x:si>
  <x:si>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</x:si>
  <x:si>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</x:si>
  <x:si>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</x:si>
  <x:si>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</x:si>
  <x:si>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</x:si>
  <x:si>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</x:si>
  <x:si>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</x:si>
  <x:si>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</x:si>
  <x:si>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</x:si>
  <x:si>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</x:si>
  <x:si>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</x:si>
  <x:si>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</x:si>
  <x:si>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</x:si>
  <x:si>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</x:si>
  <x:si>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</x:si>
  <x:si>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</x:si>
  <x:si>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</x:si>
  <x:si>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</x:si>
  <x:si>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</x:si>
  <x:si>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</x:si>
  <x:si>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</x:si>
  <x:si>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</x:si>
  <x:si>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</x:si>
  <x:si>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</x:si>
  <x:si>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</x:si>
  <x:si>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</x:si>
  <x:si>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</x:si>
  <x:si>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</x:si>
  <x:si>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</x:si>
  <x:si>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</x:si>
  <x:si>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</x:si>
  <x:si>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2019-20</x:t>
  </x:si>
  <x:si>
    <x:t>Middle/Junior High School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</x:si>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</x:sst>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43082114</x:v>
      </x:c>
      <x:c r="E14" s="10" t="n">
        <x:v>55000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686587</x:v>
      </x:c>
      <x:c r="E15" s="10" t="n">
        <x:v>1732076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191834</x:v>
      </x:c>
      <x:c r="E16" s="10" t="n">
        <x:v>1269160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4350448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191834</x:v>
      </x:c>
      <x:c r="E24" s="10" t="n">
        <x:v>1269160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40350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1250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2003685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744731.36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132" t="n">
        <x:v>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2007100.19</x:v>
      </x:c>
      <x:c r="E37" s="10" t="n">
        <x:v>0</x:v>
      </x:c>
      <x:c r="F37" s="7" t="n">
        <x:v>42</x:v>
      </x:c>
      <x:c r="G37" s="132" t="n">
        <x:v>47788.0997619048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150000</x:v>
      </x:c>
      <x:c r="E38" s="10" t="n">
        <x:v>0</x:v>
      </x:c>
      <x:c r="F38" s="7" t="n">
        <x:v>4</x:v>
      </x:c>
      <x:c r="G38" s="132" t="n">
        <x:v>37500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41064.16</x:v>
      </x:c>
      <x:c r="E41" s="10" t="n">
        <x:v>0</x:v>
      </x:c>
      <x:c r="F41" s="7" t="n">
        <x:v>7</x:v>
      </x:c>
      <x:c r="G41" s="132" t="n">
        <x:v>5866.30857142857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28614</x:v>
      </x:c>
      <x:c r="E43" s="10" t="n">
        <x:v>0</x:v>
      </x:c>
      <x:c r="F43" s="7" t="n">
        <x:v>9</x:v>
      </x:c>
      <x:c r="G43" s="132" t="n">
        <x:v>3179.33333333333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49194</x:v>
      </x:c>
      <x:c r="F44" s="7" t="n">
        <x:v>13</x:v>
      </x:c>
      <x:c r="G44" s="132" t="n">
        <x:v>3784.15384615385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1506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38559</x:v>
      </x:c>
      <x:c r="E62" s="10" t="n">
        <x:v>0</x:v>
      </x:c>
      <x:c r="F62" s="84" t="n">
        <x:v>0.1</x:v>
      </x:c>
      <x:c r="G62" s="132" t="n">
        <x:v>385590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1272342</x:v>
      </x:c>
      <x:c r="E63" s="10" t="n">
        <x:v>0</x:v>
      </x:c>
      <x:c r="F63" s="84" t="n">
        <x:v>5.6</x:v>
      </x:c>
      <x:c r="G63" s="132" t="n">
        <x:v>227203.928571429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2802520</x:v>
      </x:c>
      <x:c r="E64" s="10" t="n">
        <x:v>240000</x:v>
      </x:c>
      <x:c r="F64" s="84" t="n">
        <x:v>24.2</x:v>
      </x:c>
      <x:c r="G64" s="132" t="n">
        <x:v>125723.966942149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575488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818428.47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489892</x:v>
      </x:c>
      <x:c r="E72" s="10" t="n">
        <x:v>60000</x:v>
      </x:c>
      <x:c r="F72" s="84" t="n">
        <x:v>3</x:v>
      </x:c>
      <x:c r="G72" s="132" t="n">
        <x:v>183297.333333333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31050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24910</x:v>
      </x:c>
      <x:c r="E75" s="10" t="n">
        <x:v>0</x:v>
      </x:c>
      <x:c r="F75" s="84" t="n">
        <x:v>0.2</x:v>
      </x:c>
      <x:c r="G75" s="132" t="n">
        <x:v>124550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252890.7</x:v>
      </x:c>
      <x:c r="E76" s="10" t="n">
        <x:v>0</x:v>
      </x:c>
      <x:c r="F76" s="84" t="n">
        <x:v>2</x:v>
      </x:c>
      <x:c r="G76" s="132" t="n">
        <x:v>126445.35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119637</x:v>
      </x:c>
      <x:c r="E77" s="10" t="n">
        <x:v>0</x:v>
      </x:c>
      <x:c r="F77" s="84" t="n">
        <x:v>1</x:v>
      </x:c>
      <x:c r="G77" s="132" t="n">
        <x:v>119637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397072.17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1136122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10926335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18635748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224</x:v>
      </x:c>
      <x:c r="L8" s="107" t="n">
        <x:v>36</x:v>
      </x:c>
      <x:c r="M8" s="107" t="n">
        <x:v>0</x:v>
      </x:c>
      <x:c r="N8" s="107" t="n">
        <x:v>106</x:v>
      </x:c>
      <x:c r="O8" s="107" t="n">
        <x:v>1</x:v>
      </x:c>
      <x:c r="P8" s="107" t="n">
        <x:v>18</x:v>
      </x:c>
      <x:c r="Q8" s="108" t="n">
        <x:v>3.5</x:v>
      </x:c>
      <x:c r="R8" s="108" t="n">
        <x:v>19.2</x:v>
      </x:c>
      <x:c r="S8" s="108" t="n">
        <x:v>4.5</x:v>
      </x:c>
      <x:c r="T8" s="108" t="n">
        <x:v>1</x:v>
      </x:c>
      <x:c r="U8" s="108" t="n">
        <x:v>3.6</x:v>
      </x:c>
      <x:c r="V8" s="108" t="n">
        <x:v>1.1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254</x:v>
      </x:c>
      <x:c r="L9" s="107" t="n">
        <x:v>36</x:v>
      </x:c>
      <x:c r="M9" s="107" t="n">
        <x:v>0</x:v>
      </x:c>
      <x:c r="N9" s="107" t="n">
        <x:v>121</x:v>
      </x:c>
      <x:c r="O9" s="107" t="n">
        <x:v>1</x:v>
      </x:c>
      <x:c r="P9" s="107" t="n">
        <x:v>27</x:v>
      </x:c>
      <x:c r="Q9" s="108" t="n">
        <x:v>0.5</x:v>
      </x:c>
      <x:c r="R9" s="108" t="n">
        <x:v>23.3</x:v>
      </x:c>
      <x:c r="S9" s="108" t="n">
        <x:v>7.5</x:v>
      </x:c>
      <x:c r="T9" s="108" t="n">
        <x:v>1</x:v>
      </x:c>
      <x:c r="U9" s="108" t="n">
        <x:v>3.9</x:v>
      </x:c>
      <x:c r="V9" s="108" t="n">
        <x:v>1.1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144</x:v>
      </x:c>
      <x:c r="E10" s="170" t="s">
        <x:v>134</x:v>
      </x:c>
      <x:c r="F10" s="170" t="s">
        <x:v>145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515</x:v>
      </x:c>
      <x:c r="L10" s="107" t="n">
        <x:v>36</x:v>
      </x:c>
      <x:c r="M10" s="107" t="n">
        <x:v>0</x:v>
      </x:c>
      <x:c r="N10" s="107" t="n">
        <x:v>253</x:v>
      </x:c>
      <x:c r="O10" s="107" t="n">
        <x:v>6</x:v>
      </x:c>
      <x:c r="P10" s="107" t="n">
        <x:v>66</x:v>
      </x:c>
      <x:c r="Q10" s="108" t="n">
        <x:v>6</x:v>
      </x:c>
      <x:c r="R10" s="108" t="n">
        <x:v>52.1</x:v>
      </x:c>
      <x:c r="S10" s="108" t="n">
        <x:v>12</x:v>
      </x:c>
      <x:c r="T10" s="108" t="n">
        <x:v>3</x:v>
      </x:c>
      <x:c r="U10" s="108" t="n">
        <x:v>10.2</x:v>
      </x:c>
      <x:c r="V10" s="108" t="n">
        <x:v>4.2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148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513</x:v>
      </x:c>
      <x:c r="L11" s="107" t="n">
        <x:v>0</x:v>
      </x:c>
      <x:c r="M11" s="107" t="n">
        <x:v>0</x:v>
      </x:c>
      <x:c r="N11" s="107" t="n">
        <x:v>205</x:v>
      </x:c>
      <x:c r="O11" s="107" t="n">
        <x:v>0</x:v>
      </x:c>
      <x:c r="P11" s="107" t="n">
        <x:v>70</x:v>
      </x:c>
      <x:c r="Q11" s="108" t="n">
        <x:v>4</x:v>
      </x:c>
      <x:c r="R11" s="108" t="n">
        <x:v>40.5</x:v>
      </x:c>
      <x:c r="S11" s="108" t="n">
        <x:v>6</x:v>
      </x:c>
      <x:c r="T11" s="108" t="n">
        <x:v>2</x:v>
      </x:c>
      <x:c r="U11" s="108" t="n">
        <x:v>12.7</x:v>
      </x:c>
      <x:c r="V11" s="108" t="n">
        <x:v>3.2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1636614.07</x:v>
      </x:c>
      <x:c r="E8" s="81" t="n">
        <x:v>462615.23</x:v>
      </x:c>
      <x:c r="F8" s="116" t="n">
        <x:v>1102821.41520915</x:v>
      </x:c>
      <x:c r="G8" s="81" t="n">
        <x:v>574230.27</x:v>
      </x:c>
      <x:c r="H8" s="81" t="n">
        <x:v>151643.91</x:v>
      </x:c>
      <x:c r="I8" s="117">
        <x:f>SUM(D8:H8)</x:f>
      </x:c>
      <x:c r="J8" s="81" t="n">
        <x:v>2207346.76</x:v>
      </x:c>
      <x:c r="K8" s="81" t="n">
        <x:v>295629.21</x:v>
      </x:c>
      <x:c r="L8" s="81" t="n">
        <x:v>591169.25</x:v>
      </x:c>
      <x:c r="M8" s="81" t="n">
        <x:v>0</x:v>
      </x:c>
      <x:c r="N8" s="81" t="n">
        <x:v>207992.97</x:v>
      </x:c>
      <x:c r="O8" s="81" t="n">
        <x:v>319624.31</x:v>
      </x:c>
      <x:c r="P8" s="81" t="n">
        <x:v>306162.43</x:v>
      </x:c>
      <x:c r="Q8" s="117">
        <x:f>SUM(J8:P8)</x:f>
      </x:c>
      <x:c r="R8" s="81" t="n">
        <x:v>3675556.62</x:v>
      </x:c>
      <x:c r="S8" s="81" t="n">
        <x:v>252368.31</x:v>
      </x:c>
      <x:c r="T8" s="59">
        <x:f>SUM('Part C'!$R8:$S8)</x:f>
      </x:c>
      <x:c r="U8" s="81" t="n">
        <x:v>14136.7562307692</x:v>
      </x:c>
      <x:c r="V8" s="81" t="n">
        <x:v>970.647346153846</x:v>
      </x:c>
      <x:c r="W8" s="81" t="n">
        <x:v>1330431.81437423</x:v>
      </x:c>
      <x:c r="X8" s="81" t="n">
        <x:v>5258356.74437423</x:v>
      </x:c>
      <x:c r="Y8" s="12" t="n">
        <x:v>20224.4490168239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1782535.51</x:v>
      </x:c>
      <x:c r="E9" s="81" t="n">
        <x:v>542932.19</x:v>
      </x:c>
      <x:c r="F9" s="116" t="n">
        <x:v>1221674.82129616</x:v>
      </x:c>
      <x:c r="G9" s="81" t="n">
        <x:v>640487.61</x:v>
      </x:c>
      <x:c r="H9" s="81" t="n">
        <x:v>159796.18</x:v>
      </x:c>
      <x:c r="I9" s="117">
        <x:f>SUM(D9:H9)</x:f>
      </x:c>
      <x:c r="J9" s="81" t="n">
        <x:v>2245226.64</x:v>
      </x:c>
      <x:c r="K9" s="81" t="n">
        <x:v>276931.24</x:v>
      </x:c>
      <x:c r="L9" s="81" t="n">
        <x:v>949316.94</x:v>
      </x:c>
      <x:c r="M9" s="81" t="n">
        <x:v>0</x:v>
      </x:c>
      <x:c r="N9" s="81" t="n">
        <x:v>206590.01</x:v>
      </x:c>
      <x:c r="O9" s="81" t="n">
        <x:v>353164.98</x:v>
      </x:c>
      <x:c r="P9" s="81" t="n">
        <x:v>316196.55</x:v>
      </x:c>
      <x:c r="Q9" s="117">
        <x:f>SUM(J9:P9)</x:f>
      </x:c>
      <x:c r="R9" s="81" t="n">
        <x:v>4137466.38</x:v>
      </x:c>
      <x:c r="S9" s="81" t="n">
        <x:v>209959.98</x:v>
      </x:c>
      <x:c r="T9" s="59">
        <x:f>SUM('Part C'!$R9:$S9)</x:f>
      </x:c>
      <x:c r="U9" s="81" t="n">
        <x:v>14267.1254482759</x:v>
      </x:c>
      <x:c r="V9" s="81" t="n">
        <x:v>723.999931034483</x:v>
      </x:c>
      <x:c r="W9" s="81" t="n">
        <x:v>1483943.17757125</x:v>
      </x:c>
      <x:c r="X9" s="81" t="n">
        <x:v>5831369.53757125</x:v>
      </x:c>
      <x:c r="Y9" s="12" t="n">
        <x:v>20108.1708192112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4257067.95</x:v>
      </x:c>
      <x:c r="E10" s="81" t="n">
        <x:v>1370268.55</x:v>
      </x:c>
      <x:c r="F10" s="116" t="n">
        <x:v>2956297.91504343</x:v>
      </x:c>
      <x:c r="G10" s="81" t="n">
        <x:v>1216926.45</x:v>
      </x:c>
      <x:c r="H10" s="81" t="n">
        <x:v>312732.13</x:v>
      </x:c>
      <x:c r="I10" s="117">
        <x:f>SUM(D10:H10)</x:f>
      </x:c>
      <x:c r="J10" s="81" t="n">
        <x:v>6256151.39</x:v>
      </x:c>
      <x:c r="K10" s="81" t="n">
        <x:v>267755.94</x:v>
      </x:c>
      <x:c r="L10" s="81" t="n">
        <x:v>1261134.17</x:v>
      </x:c>
      <x:c r="M10" s="81" t="n">
        <x:v>0</x:v>
      </x:c>
      <x:c r="N10" s="81" t="n">
        <x:v>620791.58</x:v>
      </x:c>
      <x:c r="O10" s="81" t="n">
        <x:v>674722.29</x:v>
      </x:c>
      <x:c r="P10" s="81" t="n">
        <x:v>1032737.73</x:v>
      </x:c>
      <x:c r="Q10" s="117">
        <x:f>SUM(J10:P10)</x:f>
      </x:c>
      <x:c r="R10" s="81" t="n">
        <x:v>9539688.63</x:v>
      </x:c>
      <x:c r="S10" s="81" t="n">
        <x:v>573604.48</x:v>
      </x:c>
      <x:c r="T10" s="59">
        <x:f>SUM('Part C'!$R10:$S10)</x:f>
      </x:c>
      <x:c r="U10" s="81" t="n">
        <x:v>17313.409491833</x:v>
      </x:c>
      <x:c r="V10" s="81" t="n">
        <x:v>1041.0244646098</x:v>
      </x:c>
      <x:c r="W10" s="81" t="n">
        <x:v>2819492.03738538</x:v>
      </x:c>
      <x:c r="X10" s="81" t="n">
        <x:v>12932785.1473854</x:v>
      </x:c>
      <x:c r="Y10" s="12" t="n">
        <x:v>23471.4793963437</x:v>
      </x:c>
    </x:row>
    <x:row r="11" spans="1:25" s="6" customFormat="1">
      <x:c r="A11" s="184" t="s">
        <x:v>146</x:v>
      </x:c>
      <x:c r="B11" s="184" t="s">
        <x:v>147</x:v>
      </x:c>
      <x:c r="C11" s="184" t="s">
        <x:v>148</x:v>
      </x:c>
      <x:c r="D11" s="81" t="n">
        <x:v>3506779.22</x:v>
      </x:c>
      <x:c r="E11" s="81" t="n">
        <x:v>1345617.84</x:v>
      </x:c>
      <x:c r="F11" s="116" t="n">
        <x:v>2549186.69097554</x:v>
      </x:c>
      <x:c r="G11" s="81" t="n">
        <x:v>1540351.49</x:v>
      </x:c>
      <x:c r="H11" s="81" t="n">
        <x:v>374849.16</x:v>
      </x:c>
      <x:c r="I11" s="117">
        <x:f>SUM(D11:H11)</x:f>
      </x:c>
      <x:c r="J11" s="81" t="n">
        <x:v>5553986.69</x:v>
      </x:c>
      <x:c r="K11" s="81" t="n">
        <x:v>0</x:v>
      </x:c>
      <x:c r="L11" s="81" t="n">
        <x:v>1210575.97</x:v>
      </x:c>
      <x:c r="M11" s="81" t="n">
        <x:v>0</x:v>
      </x:c>
      <x:c r="N11" s="81" t="n">
        <x:v>425326.57</x:v>
      </x:c>
      <x:c r="O11" s="81" t="n">
        <x:v>695901.19</x:v>
      </x:c>
      <x:c r="P11" s="81" t="n">
        <x:v>1430994.1</x:v>
      </x:c>
      <x:c r="Q11" s="117">
        <x:f>SUM(J11:P11)</x:f>
      </x:c>
      <x:c r="R11" s="81" t="n">
        <x:v>8914835.18</x:v>
      </x:c>
      <x:c r="S11" s="81" t="n">
        <x:v>401949.33</x:v>
      </x:c>
      <x:c r="T11" s="59">
        <x:f>SUM('Part C'!$R11:$S11)</x:f>
      </x:c>
      <x:c r="U11" s="81" t="n">
        <x:v>17377.8463547758</x:v>
      </x:c>
      <x:c r="V11" s="81" t="n">
        <x:v>783.526959064327</x:v>
      </x:c>
      <x:c r="W11" s="81" t="n">
        <x:v>2625044.31066915</x:v>
      </x:c>
      <x:c r="X11" s="81" t="n">
        <x:v>11941828.8206691</x:v>
      </x:c>
      <x:c r="Y11" s="12" t="n">
        <x:v>23278.418753741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150388.25</x:v>
      </x:c>
      <x:c r="L8" s="81" t="n">
        <x:v>145240.96</x:v>
      </x:c>
      <x:c r="M8" s="81" t="n">
        <x:v>0</x:v>
      </x:c>
      <x:c r="N8" s="117">
        <x:f>SUM(K8:M8)</x:f>
      </x:c>
      <x:c r="O8" s="121" t="n">
        <x:v>0.1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132557</x:v>
      </x:c>
      <x:c r="U8" s="81" t="n">
        <x:v>18046</x:v>
      </x:c>
      <x:c r="V8" s="117">
        <x:f>SUM(P8:U8)</x:f>
      </x:c>
      <x:c r="W8" s="81" t="n">
        <x:v>0</x:v>
      </x:c>
      <x:c r="X8" s="81" t="n">
        <x:v>150603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136</x:v>
      </x:c>
      <x:c r="E9" s="170" t="s">
        <x:v>136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143977.31</x:v>
      </x:c>
      <x:c r="L9" s="81" t="n">
        <x:v>132953.93</x:v>
      </x:c>
      <x:c r="M9" s="81" t="n">
        <x:v>0</x:v>
      </x:c>
      <x:c r="N9" s="117">
        <x:f>SUM(K9:M9)</x:f>
      </x:c>
      <x:c r="O9" s="121" t="n">
        <x:v>0.2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139421</x:v>
      </x:c>
      <x:c r="U9" s="81" t="n">
        <x:v>19864</x:v>
      </x:c>
      <x:c r="V9" s="117">
        <x:f>SUM(P9:U9)</x:f>
      </x:c>
      <x:c r="W9" s="81" t="n">
        <x:v>0</x:v>
      </x:c>
      <x:c r="X9" s="81" t="n">
        <x:v>159285</x:v>
      </x:c>
      <x:c r="Y9" s="12" t="n">
        <x:v>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136</x:v>
      </x:c>
      <x:c r="E10" s="170" t="s">
        <x:v>136</x:v>
      </x:c>
      <x:c r="F10" s="119" t="n">
        <x:v>18</x:v>
      </x:c>
      <x:c r="G10" s="119" t="n">
        <x:v>0</x:v>
      </x:c>
      <x:c r="H10" s="119" t="n">
        <x:v>18</x:v>
      </x:c>
      <x:c r="I10" s="119" t="n">
        <x:v>0</x:v>
      </x:c>
      <x:c r="J10" s="120">
        <x:f>SUM(F10:I10)</x:f>
      </x:c>
      <x:c r="K10" s="81" t="n">
        <x:v>126178.21</x:v>
      </x:c>
      <x:c r="L10" s="81" t="n">
        <x:v>141577.73</x:v>
      </x:c>
      <x:c r="M10" s="81" t="n">
        <x:v>0</x:v>
      </x:c>
      <x:c r="N10" s="117">
        <x:f>SUM(K10:M10)</x:f>
      </x:c>
      <x:c r="O10" s="121" t="n">
        <x:v>0.4</x:v>
      </x:c>
      <x:c r="P10" s="81" t="n">
        <x:v>78351</x:v>
      </x:c>
      <x:c r="Q10" s="81" t="n">
        <x:v>0</x:v>
      </x:c>
      <x:c r="R10" s="81" t="n">
        <x:v>0</x:v>
      </x:c>
      <x:c r="S10" s="81" t="n">
        <x:v>0</x:v>
      </x:c>
      <x:c r="T10" s="81" t="n">
        <x:v>359930</x:v>
      </x:c>
      <x:c r="U10" s="81" t="n">
        <x:v>42862</x:v>
      </x:c>
      <x:c r="V10" s="117">
        <x:f>SUM(P10:U10)</x:f>
      </x:c>
      <x:c r="W10" s="81" t="n">
        <x:v>0</x:v>
      </x:c>
      <x:c r="X10" s="81" t="n">
        <x:v>481143</x:v>
      </x:c>
      <x:c r="Y10" s="12" t="n">
        <x:v>0</x:v>
      </x:c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148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0.3</x:v>
      </x:c>
      <x:c r="P11" s="81" t="n">
        <x:v>141167</x:v>
      </x:c>
      <x:c r="Q11" s="81" t="n">
        <x:v>0</x:v>
      </x:c>
      <x:c r="R11" s="81" t="n">
        <x:v>4676</x:v>
      </x:c>
      <x:c r="S11" s="81" t="n">
        <x:v>0</x:v>
      </x:c>
      <x:c r="T11" s="81" t="n">
        <x:v>400180</x:v>
      </x:c>
      <x:c r="U11" s="81" t="n">
        <x:v>54022</x:v>
      </x:c>
      <x:c r="V11" s="117">
        <x:f>SUM(P11:U11)</x:f>
      </x:c>
      <x:c r="W11" s="81" t="n">
        <x:v>0</x:v>
      </x:c>
      <x:c r="X11" s="81" t="n">
        <x:v>600045</x:v>
      </x:c>
      <x:c r="Y11" s="12" t="n">
        <x:v>0</x:v>
      </x:c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148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144</x:v>
      </x:c>
      <x:c r="B5" s="83" t="s">
        <x:v>235</x:v>
      </x:c>
      <x:c r="D5" s="2" t="s">
        <x:v>236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236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144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