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<x:sst xmlns:x="http://schemas.openxmlformats.org/spreadsheetml/2006/main" count="268" uniqueCount="268">
  <x:si>
    <x:t>Part A - District-Level Information</x:t>
  </x:si>
  <x:si>
    <x:t>School District Name</x:t>
  </x:si>
  <x:si>
    <x:t>Williamsville</x:t>
  </x:si>
  <x:si>
    <x:t>BEDS Code</x:t>
  </x:si>
  <x:si>
    <x:t>140203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</x:si>
  <x:si>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</x:si>
  <x:si>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</x:si>
  <x:si>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</x:si>
  <x:si>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</x:si>
  <x:si>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</x:si>
  <x:si>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 Maturski</x:t>
  </x:si>
  <x:si>
    <x:t>Street Address Line 1</x:t>
  </x:si>
  <x:si>
    <x:t>105 Casey Rd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</x:si>
  <x:si>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</x:si>
  <x:si>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</x:si>
  <x:si>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</x:si>
  <x:si>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</x:si>
  <x:si>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</x:si>
  <x:si>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tmaturski@williamsvillek12.org</x:t>
  </x:si>
  <x:si>
    <x:t>City</x:t>
  </x:si>
  <x:si>
    <x:t>East Amherst</x:t>
  </x:si>
  <x:si>
    <x:t>Phone Number</x:t>
  </x:si>
  <x:si>
    <x:t>7166268012</x:t>
  </x:si>
  <x:si>
    <x:t>Zip Code</x:t>
  </x:si>
  <x:si>
    <x:t>14051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</x:si>
  <x:si>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</x:si>
  <x:si>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</x:si>
  <x:si>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</x:si>
  <x:si>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</x:si>
  <x:si>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</x:si>
  <x:si>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</x:si>
  <x:si>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</x:si>
  <x:si>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</x:si>
  <x:si>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</x:si>
  <x:si>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</x:si>
  <x:si>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</x:si>
  <x:si>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</x:si>
  <x:si>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</x:si>
  <x:si>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</x:si>
  <x:si>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</x:si>
  <x:si>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</x:si>
  <x:si>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</x:si>
  <x:si>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</x:si>
  <x:si>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</x:si>
  <x:si>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</x:si>
  <x:si>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</x:si>
  <x:si>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</x:si>
  <x:si>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</x:si>
  <x:si>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</x:si>
  <x:si>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</x:si>
  <x:si>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</x:si>
  <x:si>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</x:si>
  <x:si>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</x:si>
  <x:si>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</x:si>
  <x:si>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</x:si>
  <x:si>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</x:si>
  <x:si>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</x:si>
  <x:si>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</x:si>
  <x:si>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</x:si>
  <x:si>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</x:si>
  <x:si>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</x:si>
  <x:si>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</x:si>
  <x:si>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</x:si>
  <x:si>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</x:si>
  <x:si>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</x:si>
  <x:si>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</x:si>
  <x:si>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</x:si>
  <x:si>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</x:si>
  <x:si>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</x:si>
  <x:si>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</x:si>
  <x:si>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</x:si>
  <x:si>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</x:si>
  <x:si>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</x:si>
  <x:si>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</x:si>
  <x:si>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</x:si>
  <x:si>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</x:si>
  <x:si>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</x:si>
  <x:si>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</x:si>
  <x:si>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</x:si>
  <x:si>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</x:si>
  <x:si>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</x:si>
  <x:si>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</x:si>
  <x:si>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</x:si>
  <x:si>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</x:si>
  <x:si>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</x:si>
  <x:si>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</x:si>
  <x:si>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</x:si>
  <x:si>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</x:si>
  <x:si>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</x:si>
  <x:si>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</x:si>
  <x:si>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</x:si>
  <x:si>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</x:si>
  <x:si>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</x:si>
  <x:si>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</x:si>
  <x:si>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</x:si>
  <x:si>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</x:si>
  <x:si>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</x:si>
  <x:si>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</x:si>
  <x:si>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</x:si>
  <x:si>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</x:si>
  <x:si>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</x:si>
  <x:si>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</x:si>
  <x:si>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</x:si>
  <x:si>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</x:si>
  <x:si>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</x:si>
  <x:si>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</x:si>
  <x:si>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</x:si>
  <x:si>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</x:si>
  <x:si>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</x:si>
  <x:si>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</x:si>
  <x:si>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</x:si>
  <x:si>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</x:si>
  <x:si>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</x:si>
  <x:si>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</x:si>
  <x:si>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</x:si>
  <x:si>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</x:si>
  <x:si>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</x:si>
  <x:si>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</x:si>
  <x:si>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</x:si>
  <x:si>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</x:si>
  <x:si>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</x:si>
  <x:si>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</x:si>
  <x:si>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</x:si>
  <x:si>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</x:si>
  <x:si>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</x:si>
  <x:si>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</x:si>
  <x:si>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</x:si>
  <x:si>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</x:si>
  <x:si>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</x:si>
  <x:si>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</x:si>
  <x:si>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</x:si>
  <x:si>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140203060001</x:t>
  </x:si>
  <x:si>
    <x:t>MILL MIDDLE SCHOOL</x:t>
  </x:si>
  <x:si>
    <x:t>02</x:t>
  </x:si>
  <x:si>
    <x:t>Middle/Junior High School</x:t>
  </x:si>
  <x:si>
    <x:t>5</x:t>
  </x:si>
  <x:si>
    <x:t>8</x:t>
  </x:si>
  <x:si>
    <x:t>Yes</x:t>
  </x:si>
  <x:si>
    <x:t>No</x:t>
  </x:si>
  <x:si>
    <x:t>140203060002</x:t>
  </x:si>
  <x:si>
    <x:t>DODGE ELEMENTARY SCHOOL</x:t>
  </x:si>
  <x:si>
    <x:t>04</x:t>
  </x:si>
  <x:si>
    <x:t>Elementary School</x:t>
  </x:si>
  <x:si>
    <x:t>K</x:t>
  </x:si>
  <x:si>
    <x:t>4</x:t>
  </x:si>
  <x:si>
    <x:t>140203060003</x:t>
  </x:si>
  <x:si>
    <x:t>MAPLE EAST ELEMENTARY SCHOOL</x:t>
  </x:si>
  <x:si>
    <x:t>06</x:t>
  </x:si>
  <x:si>
    <x:t>140203060004</x:t>
  </x:si>
  <x:si>
    <x:t>WILLIAMSVILLE SOUTH HIGH SCHOOL</x:t>
  </x:si>
  <x:si>
    <x:t>01</x:t>
  </x:si>
  <x:si>
    <x:t>Senior High School</x:t>
  </x:si>
  <x:si>
    <x:t>9</x:t>
  </x:si>
  <x:si>
    <x:t>12</x:t>
  </x:si>
  <x:si>
    <x:t>140203060005</x:t>
  </x:si>
  <x:si>
    <x:t>HEIM ELEMENTARY SCHOOL</x:t>
  </x:si>
  <x:si>
    <x:t>07</x:t>
  </x:si>
  <x:si>
    <x:t>140203060007</x:t>
  </x:si>
  <x:si>
    <x:t>FOREST ELEMENTARY SCHOOL</x:t>
  </x:si>
  <x:si>
    <x:t>05</x:t>
  </x:si>
  <x:si>
    <x:t>140203060008</x:t>
  </x:si>
  <x:si>
    <x:t>MAPLE WEST ELEMENTARY SCHOOL</x:t>
  </x:si>
  <x:si>
    <x:t>09</x:t>
  </x:si>
  <x:si>
    <x:t>140203060009</x:t>
  </x:si>
  <x:si>
    <x:t>HEIM MIDDLE SCHOOL</x:t>
  </x:si>
  <x:si>
    <x:t>140203060010</x:t>
  </x:si>
  <x:si>
    <x:t>WILLIAMSVILLE NORTH HIGH SCHOOL</x:t>
  </x:si>
  <x:si>
    <x:t>10</x:t>
  </x:si>
  <x:si>
    <x:t>140203060011</x:t>
  </x:si>
  <x:si>
    <x:t>COUNTRY PARKWAY ELEMENTARY SCHOOL</x:t>
  </x:si>
  <x:si>
    <x:t>11</x:t>
  </x:si>
  <x:si>
    <x:t>140203060012</x:t>
  </x:si>
  <x:si>
    <x:t>CASEY MIDDLE SCHOOL</x:t>
  </x:si>
  <x:si>
    <x:t>140203060013</x:t>
  </x:si>
  <x:si>
    <x:t>WILLIAMSVILLE EAST HIGH SCHOOL</x:t>
  </x:si>
  <x:si>
    <x:t>13</x:t>
  </x:si>
  <x:si>
    <x:t>140203060015</x:t>
  </x:si>
  <x:si>
    <x:t>TRANSIT MIDDLE SCHOOL</x:t>
  </x:si>
  <x:si>
    <x:t>15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</x:si>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</x:sst>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205020967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542617</x:v>
      </x:c>
      <x:c r="E15" s="10" t="n">
        <x:v>14388833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135000</x:v>
      </x:c>
      <x:c r="E16" s="10" t="n">
        <x:v>2400000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1162794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5205903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6774195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135000</x:v>
      </x:c>
      <x:c r="E24" s="10" t="n">
        <x:v>2400000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129740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8590731</x:v>
      </x:c>
      <x:c r="E27" s="10" t="n">
        <x:v>2999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110771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235000</x:v>
      </x:c>
      <x:c r="E33" s="10" t="n">
        <x:v>0</x:v>
      </x:c>
      <x:c r="F33" s="7" t="n">
        <x:v>15</x:v>
      </x:c>
      <x:c r="G33" s="132" t="n">
        <x:v>15666.6666666667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88000</x:v>
      </x:c>
      <x:c r="E35" s="10" t="n">
        <x:v>0</x:v>
      </x:c>
      <x:c r="F35" s="7" t="n">
        <x:v>4</x:v>
      </x:c>
      <x:c r="G35" s="132" t="n">
        <x:v>22000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541595</x:v>
      </x:c>
      <x:c r="E36" s="10" t="n">
        <x:v>0</x:v>
      </x:c>
      <x:c r="F36" s="7" t="n">
        <x:v>201</x:v>
      </x:c>
      <x:c r="G36" s="132" t="n">
        <x:v>2694.50248756219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1837898</x:v>
      </x:c>
      <x:c r="E37" s="10" t="n">
        <x:v>0</x:v>
      </x:c>
      <x:c r="F37" s="7" t="n">
        <x:v>208</x:v>
      </x:c>
      <x:c r="G37" s="132" t="n">
        <x:v>8836.04807692308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3050000</x:v>
      </x:c>
      <x:c r="E38" s="10" t="n">
        <x:v>0</x:v>
      </x:c>
      <x:c r="F38" s="7" t="n">
        <x:v>54</x:v>
      </x:c>
      <x:c r="G38" s="132" t="n">
        <x:v>56481.4814814815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439316</x:v>
      </x:c>
      <x:c r="F41" s="7" t="n">
        <x:v>133</x:v>
      </x:c>
      <x:c r="G41" s="132" t="n">
        <x:v>3303.12781954887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209689</x:v>
      </x:c>
      <x:c r="F42" s="7" t="n">
        <x:v>2</x:v>
      </x:c>
      <x:c r="G42" s="132" t="n">
        <x:v>104844.5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782556</x:v>
      </x:c>
      <x:c r="E43" s="10" t="n">
        <x:v>422619</x:v>
      </x:c>
      <x:c r="F43" s="7" t="n">
        <x:v>995</x:v>
      </x:c>
      <x:c r="G43" s="132" t="n">
        <x:v>1211.23115577889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68773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9635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157253</x:v>
      </x:c>
      <x:c r="E62" s="10" t="n">
        <x:v>0</x:v>
      </x:c>
      <x:c r="F62" s="84" t="n">
        <x:v>0.5</x:v>
      </x:c>
      <x:c r="G62" s="132" t="n">
        <x:v>314506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2787771</x:v>
      </x:c>
      <x:c r="E63" s="10" t="n">
        <x:v>0</x:v>
      </x:c>
      <x:c r="F63" s="84" t="n">
        <x:v>23.5</x:v>
      </x:c>
      <x:c r="G63" s="132" t="n">
        <x:v>118628.553191489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14170245</x:v>
      </x:c>
      <x:c r="E64" s="10" t="n">
        <x:v>0</x:v>
      </x:c>
      <x:c r="F64" s="84" t="n">
        <x:v>159.5</x:v>
      </x:c>
      <x:c r="G64" s="132" t="n">
        <x:v>88841.6614420063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5320816</x:v>
      </x:c>
      <x:c r="E65" s="10" t="n">
        <x:v>0</x:v>
      </x:c>
      <x:c r="F65" s="84" t="n">
        <x:v>8</x:v>
      </x:c>
      <x:c r="G65" s="132" t="n">
        <x:v>665102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2999243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1013858</x:v>
      </x:c>
      <x:c r="E72" s="10" t="n">
        <x:v>0</x:v>
      </x:c>
      <x:c r="F72" s="84" t="n">
        <x:v>9</x:v>
      </x:c>
      <x:c r="G72" s="132" t="n">
        <x:v>112650.888888889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405453</x:v>
      </x:c>
      <x:c r="E73" s="10" t="n">
        <x:v>0</x:v>
      </x:c>
      <x:c r="F73" s="84" t="n">
        <x:v>6</x:v>
      </x:c>
      <x:c r="G73" s="132" t="n">
        <x:v>67575.5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622218</x:v>
      </x:c>
      <x:c r="E74" s="10" t="n">
        <x:v>342710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689690</x:v>
      </x:c>
      <x:c r="E76" s="10" t="n">
        <x:v>239828</x:v>
      </x:c>
      <x:c r="F76" s="84" t="n">
        <x:v>69</x:v>
      </x:c>
      <x:c r="G76" s="132" t="n">
        <x:v>13471.2753623188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598893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755993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39843790.84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125641867.4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779</x:v>
      </x:c>
      <x:c r="L8" s="107" t="n">
        <x:v>0</x:v>
      </x:c>
      <x:c r="M8" s="107" t="n">
        <x:v>0</x:v>
      </x:c>
      <x:c r="N8" s="107" t="n">
        <x:v>156</x:v>
      </x:c>
      <x:c r="O8" s="107" t="n">
        <x:v>17</x:v>
      </x:c>
      <x:c r="P8" s="107" t="n">
        <x:v>114</x:v>
      </x:c>
      <x:c r="Q8" s="108" t="n">
        <x:v>10</x:v>
      </x:c>
      <x:c r="R8" s="108" t="n">
        <x:v>83.2</x:v>
      </x:c>
      <x:c r="S8" s="108" t="n">
        <x:v>28</x:v>
      </x:c>
      <x:c r="T8" s="108" t="n">
        <x:v>3</x:v>
      </x:c>
      <x:c r="U8" s="108" t="n">
        <x:v>15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528</x:v>
      </x:c>
      <x:c r="L9" s="107" t="n">
        <x:v>0</x:v>
      </x:c>
      <x:c r="M9" s="107" t="n">
        <x:v>0</x:v>
      </x:c>
      <x:c r="N9" s="107" t="n">
        <x:v>161</x:v>
      </x:c>
      <x:c r="O9" s="107" t="n">
        <x:v>66</x:v>
      </x:c>
      <x:c r="P9" s="107" t="n">
        <x:v>96</x:v>
      </x:c>
      <x:c r="Q9" s="108" t="n">
        <x:v>11</x:v>
      </x:c>
      <x:c r="R9" s="108" t="n">
        <x:v>51.9</x:v>
      </x:c>
      <x:c r="S9" s="108" t="n">
        <x:v>31</x:v>
      </x:c>
      <x:c r="T9" s="108" t="n">
        <x:v>2</x:v>
      </x:c>
      <x:c r="U9" s="108" t="n">
        <x:v>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142</x:v>
      </x:c>
      <x:c r="E10" s="170" t="s">
        <x:v>143</x:v>
      </x:c>
      <x:c r="F10" s="170" t="s">
        <x:v>144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643</x:v>
      </x:c>
      <x:c r="L10" s="107" t="n">
        <x:v>0</x:v>
      </x:c>
      <x:c r="M10" s="107" t="n">
        <x:v>0</x:v>
      </x:c>
      <x:c r="N10" s="107" t="n">
        <x:v>114</x:v>
      </x:c>
      <x:c r="O10" s="107" t="n">
        <x:v>39</x:v>
      </x:c>
      <x:c r="P10" s="107" t="n">
        <x:v>93</x:v>
      </x:c>
      <x:c r="Q10" s="108" t="n">
        <x:v>12</x:v>
      </x:c>
      <x:c r="R10" s="108" t="n">
        <x:v>56</x:v>
      </x:c>
      <x:c r="S10" s="108" t="n">
        <x:v>29</x:v>
      </x:c>
      <x:c r="T10" s="108" t="n">
        <x:v>2</x:v>
      </x:c>
      <x:c r="U10" s="108" t="n">
        <x:v>9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904</x:v>
      </x:c>
      <x:c r="L11" s="107" t="n">
        <x:v>0</x:v>
      </x:c>
      <x:c r="M11" s="107" t="n">
        <x:v>0</x:v>
      </x:c>
      <x:c r="N11" s="107" t="n">
        <x:v>79</x:v>
      </x:c>
      <x:c r="O11" s="107" t="n">
        <x:v>6</x:v>
      </x:c>
      <x:c r="P11" s="107" t="n">
        <x:v>80</x:v>
      </x:c>
      <x:c r="Q11" s="108" t="n">
        <x:v>12</x:v>
      </x:c>
      <x:c r="R11" s="108" t="n">
        <x:v>76.4</x:v>
      </x:c>
      <x:c r="S11" s="108" t="n">
        <x:v>29</x:v>
      </x:c>
      <x:c r="T11" s="108" t="n">
        <x:v>5</x:v>
      </x:c>
      <x:c r="U11" s="108" t="n">
        <x:v>11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154</x:v>
      </x:c>
      <x:c r="B12" s="168" t="s">
        <x:v>155</x:v>
      </x:c>
      <x:c r="C12" s="167" t="s">
        <x:v>156</x:v>
      </x:c>
      <x:c r="D12" s="169" t="s">
        <x:v>142</x:v>
      </x:c>
      <x:c r="E12" s="170" t="s">
        <x:v>143</x:v>
      </x:c>
      <x:c r="F12" s="170" t="s">
        <x:v>144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623</x:v>
      </x:c>
      <x:c r="L12" s="107" t="n">
        <x:v>0</x:v>
      </x:c>
      <x:c r="M12" s="107" t="n">
        <x:v>0</x:v>
      </x:c>
      <x:c r="N12" s="107" t="n">
        <x:v>61</x:v>
      </x:c>
      <x:c r="O12" s="107" t="n">
        <x:v>85</x:v>
      </x:c>
      <x:c r="P12" s="107" t="n">
        <x:v>73</x:v>
      </x:c>
      <x:c r="Q12" s="108" t="n">
        <x:v>12</x:v>
      </x:c>
      <x:c r="R12" s="108" t="n">
        <x:v>53.6</x:v>
      </x:c>
      <x:c r="S12" s="108" t="n">
        <x:v>25</x:v>
      </x:c>
      <x:c r="T12" s="108" t="n">
        <x:v>3</x:v>
      </x:c>
      <x:c r="U12" s="108" t="n">
        <x:v>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157</x:v>
      </x:c>
      <x:c r="B13" s="168" t="s">
        <x:v>158</x:v>
      </x:c>
      <x:c r="C13" s="167" t="s">
        <x:v>159</x:v>
      </x:c>
      <x:c r="D13" s="169" t="s">
        <x:v>142</x:v>
      </x:c>
      <x:c r="E13" s="170" t="s">
        <x:v>143</x:v>
      </x:c>
      <x:c r="F13" s="170" t="s">
        <x:v>144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482</x:v>
      </x:c>
      <x:c r="L13" s="107" t="n">
        <x:v>0</x:v>
      </x:c>
      <x:c r="M13" s="107" t="n">
        <x:v>0</x:v>
      </x:c>
      <x:c r="N13" s="107" t="n">
        <x:v>123</x:v>
      </x:c>
      <x:c r="O13" s="107" t="n">
        <x:v>18</x:v>
      </x:c>
      <x:c r="P13" s="107" t="n">
        <x:v>54</x:v>
      </x:c>
      <x:c r="Q13" s="108" t="n">
        <x:v>7</x:v>
      </x:c>
      <x:c r="R13" s="108" t="n">
        <x:v>50.4</x:v>
      </x:c>
      <x:c r="S13" s="108" t="n">
        <x:v>33</x:v>
      </x:c>
      <x:c r="T13" s="108" t="n">
        <x:v>2</x:v>
      </x:c>
      <x:c r="U13" s="108" t="n">
        <x:v>10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142</x:v>
      </x:c>
      <x:c r="E14" s="170" t="s">
        <x:v>143</x:v>
      </x:c>
      <x:c r="F14" s="170" t="s">
        <x:v>144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662</x:v>
      </x:c>
      <x:c r="L14" s="107" t="n">
        <x:v>0</x:v>
      </x:c>
      <x:c r="M14" s="107" t="n">
        <x:v>0</x:v>
      </x:c>
      <x:c r="N14" s="107" t="n">
        <x:v>113</x:v>
      </x:c>
      <x:c r="O14" s="107" t="n">
        <x:v>43</x:v>
      </x:c>
      <x:c r="P14" s="107" t="n">
        <x:v>79</x:v>
      </x:c>
      <x:c r="Q14" s="108" t="n">
        <x:v>11</x:v>
      </x:c>
      <x:c r="R14" s="108" t="n">
        <x:v>52.4</x:v>
      </x:c>
      <x:c r="S14" s="108" t="n">
        <x:v>43</x:v>
      </x:c>
      <x:c r="T14" s="108" t="n">
        <x:v>2</x:v>
      </x:c>
      <x:c r="U14" s="108" t="n">
        <x:v>8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163</x:v>
      </x:c>
      <x:c r="B15" s="168" t="s">
        <x:v>164</x:v>
      </x:c>
      <x:c r="C15" s="167" t="s">
        <x:v>156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619</x:v>
      </x:c>
      <x:c r="L15" s="107" t="n">
        <x:v>0</x:v>
      </x:c>
      <x:c r="M15" s="107" t="n">
        <x:v>0</x:v>
      </x:c>
      <x:c r="N15" s="107" t="n">
        <x:v>110</x:v>
      </x:c>
      <x:c r="O15" s="107" t="n">
        <x:v>32</x:v>
      </x:c>
      <x:c r="P15" s="107" t="n">
        <x:v>72</x:v>
      </x:c>
      <x:c r="Q15" s="108" t="n">
        <x:v>12</x:v>
      </x:c>
      <x:c r="R15" s="108" t="n">
        <x:v>60.7</x:v>
      </x:c>
      <x:c r="S15" s="108" t="n">
        <x:v>25</x:v>
      </x:c>
      <x:c r="T15" s="108" t="n">
        <x:v>2</x:v>
      </x:c>
      <x:c r="U15" s="108" t="n">
        <x:v>12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165</x:v>
      </x:c>
      <x:c r="B16" s="168" t="s">
        <x:v>166</x:v>
      </x:c>
      <x:c r="C16" s="167" t="s">
        <x:v>167</x:v>
      </x:c>
      <x:c r="D16" s="169" t="s">
        <x:v>151</x:v>
      </x:c>
      <x:c r="E16" s="170" t="s">
        <x:v>152</x:v>
      </x:c>
      <x:c r="F16" s="170" t="s">
        <x:v>153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1408</x:v>
      </x:c>
      <x:c r="L16" s="107" t="n">
        <x:v>0</x:v>
      </x:c>
      <x:c r="M16" s="107" t="n">
        <x:v>0</x:v>
      </x:c>
      <x:c r="N16" s="107" t="n">
        <x:v>254</x:v>
      </x:c>
      <x:c r="O16" s="107" t="n">
        <x:v>26</x:v>
      </x:c>
      <x:c r="P16" s="107" t="n">
        <x:v>131</x:v>
      </x:c>
      <x:c r="Q16" s="108" t="n">
        <x:v>17</x:v>
      </x:c>
      <x:c r="R16" s="108" t="n">
        <x:v>104.4</x:v>
      </x:c>
      <x:c r="S16" s="108" t="n">
        <x:v>61</x:v>
      </x:c>
      <x:c r="T16" s="108" t="n">
        <x:v>6</x:v>
      </x:c>
      <x:c r="U16" s="108" t="n">
        <x:v>22</x:v>
      </x:c>
      <x:c r="V16" s="108" t="n">
        <x:v>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142</x:v>
      </x:c>
      <x:c r="E17" s="170" t="s">
        <x:v>143</x:v>
      </x:c>
      <x:c r="F17" s="170" t="s">
        <x:v>144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517</x:v>
      </x:c>
      <x:c r="L17" s="107" t="n">
        <x:v>0</x:v>
      </x:c>
      <x:c r="M17" s="107" t="n">
        <x:v>0</x:v>
      </x:c>
      <x:c r="N17" s="107" t="n">
        <x:v>72</x:v>
      </x:c>
      <x:c r="O17" s="107" t="n">
        <x:v>85</x:v>
      </x:c>
      <x:c r="P17" s="107" t="n">
        <x:v>43</x:v>
      </x:c>
      <x:c r="Q17" s="108" t="n">
        <x:v>4</x:v>
      </x:c>
      <x:c r="R17" s="108" t="n">
        <x:v>53</x:v>
      </x:c>
      <x:c r="S17" s="108" t="n">
        <x:v>26</x:v>
      </x:c>
      <x:c r="T17" s="108" t="n">
        <x:v>2</x:v>
      </x:c>
      <x:c r="U17" s="108" t="n">
        <x:v>7</x:v>
      </x:c>
      <x:c r="V17" s="108" t="n">
        <x:v>2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171</x:v>
      </x:c>
      <x:c r="B18" s="168" t="s">
        <x:v>172</x:v>
      </x:c>
      <x:c r="C18" s="167" t="s">
        <x:v>153</x:v>
      </x:c>
      <x:c r="D18" s="169" t="s">
        <x:v>134</x:v>
      </x:c>
      <x:c r="E18" s="170" t="s">
        <x:v>135</x:v>
      </x:c>
      <x:c r="F18" s="170" t="s">
        <x:v>136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597</x:v>
      </x:c>
      <x:c r="L18" s="107" t="n">
        <x:v>0</x:v>
      </x:c>
      <x:c r="M18" s="107" t="n">
        <x:v>0</x:v>
      </x:c>
      <x:c r="N18" s="107" t="n">
        <x:v>106</x:v>
      </x:c>
      <x:c r="O18" s="107" t="n">
        <x:v>19</x:v>
      </x:c>
      <x:c r="P18" s="107" t="n">
        <x:v>78</x:v>
      </x:c>
      <x:c r="Q18" s="108" t="n">
        <x:v>5</x:v>
      </x:c>
      <x:c r="R18" s="108" t="n">
        <x:v>66.2</x:v>
      </x:c>
      <x:c r="S18" s="108" t="n">
        <x:v>23</x:v>
      </x:c>
      <x:c r="T18" s="108" t="n">
        <x:v>2</x:v>
      </x:c>
      <x:c r="U18" s="108" t="n">
        <x:v>14</x:v>
      </x:c>
      <x:c r="V18" s="108" t="n">
        <x:v>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173</x:v>
      </x:c>
      <x:c r="B19" s="168" t="s">
        <x:v>174</x:v>
      </x:c>
      <x:c r="C19" s="167" t="s">
        <x:v>175</x:v>
      </x:c>
      <x:c r="D19" s="169" t="s">
        <x:v>151</x:v>
      </x:c>
      <x:c r="E19" s="170" t="s">
        <x:v>152</x:v>
      </x:c>
      <x:c r="F19" s="170" t="s">
        <x:v>153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985</x:v>
      </x:c>
      <x:c r="L19" s="107" t="n">
        <x:v>0</x:v>
      </x:c>
      <x:c r="M19" s="107" t="n">
        <x:v>0</x:v>
      </x:c>
      <x:c r="N19" s="107" t="n">
        <x:v>119</x:v>
      </x:c>
      <x:c r="O19" s="107" t="n">
        <x:v>4</x:v>
      </x:c>
      <x:c r="P19" s="107" t="n">
        <x:v>73</x:v>
      </x:c>
      <x:c r="Q19" s="108" t="n">
        <x:v>5</x:v>
      </x:c>
      <x:c r="R19" s="108" t="n">
        <x:v>87</x:v>
      </x:c>
      <x:c r="S19" s="108" t="n">
        <x:v>28</x:v>
      </x:c>
      <x:c r="T19" s="108" t="n">
        <x:v>4</x:v>
      </x:c>
      <x:c r="U19" s="108" t="n">
        <x:v>11</x:v>
      </x:c>
      <x:c r="V19" s="108" t="n">
        <x:v>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134</x:v>
      </x:c>
      <x:c r="E20" s="170" t="s">
        <x:v>135</x:v>
      </x:c>
      <x:c r="F20" s="170" t="s">
        <x:v>136</x:v>
      </x:c>
      <x:c r="G20" s="170" t="s">
        <x:v>137</x:v>
      </x:c>
      <x:c r="H20" s="170" t="s">
        <x:v>16</x:v>
      </x:c>
      <x:c r="I20" s="170" t="s">
        <x:v>138</x:v>
      </x:c>
      <x:c r="J20" s="106" t="n"/>
      <x:c r="K20" s="107" t="n">
        <x:v>888</x:v>
      </x:c>
      <x:c r="L20" s="107" t="n">
        <x:v>0</x:v>
      </x:c>
      <x:c r="M20" s="107" t="n">
        <x:v>0</x:v>
      </x:c>
      <x:c r="N20" s="107" t="n">
        <x:v>99</x:v>
      </x:c>
      <x:c r="O20" s="107" t="n">
        <x:v>20</x:v>
      </x:c>
      <x:c r="P20" s="107" t="n">
        <x:v>94</x:v>
      </x:c>
      <x:c r="Q20" s="108" t="n">
        <x:v>9</x:v>
      </x:c>
      <x:c r="R20" s="108" t="n">
        <x:v>76.6</x:v>
      </x:c>
      <x:c r="S20" s="108" t="n">
        <x:v>30</x:v>
      </x:c>
      <x:c r="T20" s="108" t="n">
        <x:v>4</x:v>
      </x:c>
      <x:c r="U20" s="108" t="n">
        <x:v>14</x:v>
      </x:c>
      <x:c r="V20" s="108" t="n">
        <x:v>3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4" t="s">
        <x:v>179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182</x:v>
      </x:c>
      <x:c r="E5" s="175" t="s"/>
      <x:c r="F5" s="175" t="s"/>
      <x:c r="G5" s="175" t="s"/>
      <x:c r="H5" s="175" t="s"/>
      <x:c r="I5" s="176" t="s"/>
      <x:c r="J5" s="177" t="s">
        <x:v>183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184</x:v>
      </x:c>
      <x:c r="S5" s="181" t="s"/>
      <x:c r="T5" s="182" t="s"/>
      <x:c r="U5" s="143" t="s">
        <x:v>185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186</x:v>
      </x:c>
      <x:c r="E6" s="155" t="s"/>
      <x:c r="F6" s="155" t="s"/>
      <x:c r="G6" s="89" t="s"/>
      <x:c r="H6" s="90" t="s"/>
      <x:c r="I6" s="75" t="s"/>
      <x:c r="J6" s="134" t="s">
        <x:v>187</x:v>
      </x:c>
      <x:c r="K6" s="135" t="s"/>
      <x:c r="L6" s="134" t="s">
        <x:v>188</x:v>
      </x:c>
      <x:c r="M6" s="135" t="s"/>
      <x:c r="N6" s="134" t="s">
        <x:v>189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100" t="s">
        <x:v>191</x:v>
      </x:c>
      <x:c r="F7" s="100" t="s">
        <x:v>192</x:v>
      </x:c>
      <x:c r="G7" s="113" t="s">
        <x:v>193</x:v>
      </x:c>
      <x:c r="H7" s="183" t="s">
        <x:v>194</x:v>
      </x:c>
      <x:c r="I7" s="113" t="s">
        <x:v>195</x:v>
      </x:c>
      <x:c r="J7" s="113" t="s">
        <x:v>196</x:v>
      </x:c>
      <x:c r="K7" s="183" t="s">
        <x:v>197</x:v>
      </x:c>
      <x:c r="L7" s="113" t="s">
        <x:v>198</x:v>
      </x:c>
      <x:c r="M7" s="183" t="s">
        <x:v>199</x:v>
      </x:c>
      <x:c r="N7" s="113" t="s">
        <x:v>200</x:v>
      </x:c>
      <x:c r="O7" s="183" t="s">
        <x:v>201</x:v>
      </x:c>
      <x:c r="P7" s="183" t="s">
        <x:v>202</x:v>
      </x:c>
      <x:c r="Q7" s="113" t="s">
        <x:v>203</x:v>
      </x:c>
      <x:c r="R7" s="113" t="s">
        <x:v>204</x:v>
      </x:c>
      <x:c r="S7" s="113" t="s">
        <x:v>205</x:v>
      </x:c>
      <x:c r="T7" s="11" t="s">
        <x:v>206</x:v>
      </x:c>
      <x:c r="U7" s="124" t="s">
        <x:v>207</x:v>
      </x:c>
      <x:c r="V7" s="124" t="s">
        <x:v>208</x:v>
      </x:c>
      <x:c r="W7" s="124" t="s">
        <x:v>209</x:v>
      </x:c>
      <x:c r="X7" s="124" t="s">
        <x:v>210</x:v>
      </x:c>
      <x:c r="Y7" s="124" t="s">
        <x:v>211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8101045</x:v>
      </x:c>
      <x:c r="E8" s="81" t="n">
        <x:v>2019352</x:v>
      </x:c>
      <x:c r="F8" s="116" t="n">
        <x:v>3148504.87486894</x:v>
      </x:c>
      <x:c r="G8" s="81" t="n">
        <x:v>291757</x:v>
      </x:c>
      <x:c r="H8" s="81" t="n">
        <x:v>814542</x:v>
      </x:c>
      <x:c r="I8" s="117">
        <x:f>SUM(D8:H8)</x:f>
      </x:c>
      <x:c r="J8" s="81" t="n">
        <x:v>8923607</x:v>
      </x:c>
      <x:c r="K8" s="81" t="n">
        <x:v>0</x:v>
      </x:c>
      <x:c r="L8" s="81" t="n">
        <x:v>3210224</x:v>
      </x:c>
      <x:c r="M8" s="81" t="n">
        <x:v>0</x:v>
      </x:c>
      <x:c r="N8" s="81" t="n">
        <x:v>462330</x:v>
      </x:c>
      <x:c r="O8" s="81" t="n">
        <x:v>482710</x:v>
      </x:c>
      <x:c r="P8" s="81" t="n">
        <x:v>1296330</x:v>
      </x:c>
      <x:c r="Q8" s="117">
        <x:f>SUM(J8:P8)</x:f>
      </x:c>
      <x:c r="R8" s="81" t="n">
        <x:v>13345832</x:v>
      </x:c>
      <x:c r="S8" s="81" t="n">
        <x:v>1029369</x:v>
      </x:c>
      <x:c r="T8" s="59">
        <x:f>SUM('Part C'!$R8:$S8)</x:f>
      </x:c>
      <x:c r="U8" s="81" t="n">
        <x:v>17132.0051347882</x:v>
      </x:c>
      <x:c r="V8" s="81" t="n">
        <x:v>1321.39794608472</x:v>
      </x:c>
      <x:c r="W8" s="81" t="n">
        <x:v>2433938.08085106</x:v>
      </x:c>
      <x:c r="X8" s="81" t="n">
        <x:v>16809139.0808511</x:v>
      </x:c>
      <x:c r="Y8" s="12" t="n">
        <x:v>21577.8422090514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5393726</x:v>
      </x:c>
      <x:c r="E9" s="81" t="n">
        <x:v>1566847</x:v>
      </x:c>
      <x:c r="F9" s="116" t="n">
        <x:v>2165468.2145751</x:v>
      </x:c>
      <x:c r="G9" s="81" t="n">
        <x:v>197750</x:v>
      </x:c>
      <x:c r="H9" s="81" t="n">
        <x:v>551825</x:v>
      </x:c>
      <x:c r="I9" s="117">
        <x:f>SUM(D9:H9)</x:f>
      </x:c>
      <x:c r="J9" s="81" t="n">
        <x:v>5949009</x:v>
      </x:c>
      <x:c r="K9" s="81" t="n">
        <x:v>0</x:v>
      </x:c>
      <x:c r="L9" s="81" t="n">
        <x:v>2558042</x:v>
      </x:c>
      <x:c r="M9" s="81" t="n">
        <x:v>0</x:v>
      </x:c>
      <x:c r="N9" s="81" t="n">
        <x:v>372329</x:v>
      </x:c>
      <x:c r="O9" s="81" t="n">
        <x:v>326109</x:v>
      </x:c>
      <x:c r="P9" s="81" t="n">
        <x:v>670128</x:v>
      </x:c>
      <x:c r="Q9" s="117">
        <x:f>SUM(J9:P9)</x:f>
      </x:c>
      <x:c r="R9" s="81" t="n">
        <x:v>9177918</x:v>
      </x:c>
      <x:c r="S9" s="81" t="n">
        <x:v>697698</x:v>
      </x:c>
      <x:c r="T9" s="59">
        <x:f>SUM('Part C'!$R9:$S9)</x:f>
      </x:c>
      <x:c r="U9" s="81" t="n">
        <x:v>17382.4204545455</x:v>
      </x:c>
      <x:c r="V9" s="81" t="n">
        <x:v>1321.39772727273</x:v>
      </x:c>
      <x:c r="W9" s="81" t="n">
        <x:v>1649703.85967826</x:v>
      </x:c>
      <x:c r="X9" s="81" t="n">
        <x:v>11525319.8596783</x:v>
      </x:c>
      <x:c r="Y9" s="12" t="n">
        <x:v>21828.2573099967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4719481</x:v>
      </x:c>
      <x:c r="E10" s="81" t="n">
        <x:v>1372148</x:v>
      </x:c>
      <x:c r="F10" s="116" t="n">
        <x:v>1895135.49739136</x:v>
      </x:c>
      <x:c r="G10" s="81" t="n">
        <x:v>240821</x:v>
      </x:c>
      <x:c r="H10" s="81" t="n">
        <x:v>659862</x:v>
      </x:c>
      <x:c r="I10" s="117">
        <x:f>SUM(D10:H10)</x:f>
      </x:c>
      <x:c r="J10" s="81" t="n">
        <x:v>5217506</x:v>
      </x:c>
      <x:c r="K10" s="81" t="n">
        <x:v>0</x:v>
      </x:c>
      <x:c r="L10" s="81" t="n">
        <x:v>2173157</x:v>
      </x:c>
      <x:c r="M10" s="81" t="n">
        <x:v>0</x:v>
      </x:c>
      <x:c r="N10" s="81" t="n">
        <x:v>405116</x:v>
      </x:c>
      <x:c r="O10" s="81" t="n">
        <x:v>446359</x:v>
      </x:c>
      <x:c r="P10" s="81" t="n">
        <x:v>645311</x:v>
      </x:c>
      <x:c r="Q10" s="117">
        <x:f>SUM(J10:P10)</x:f>
      </x:c>
      <x:c r="R10" s="81" t="n">
        <x:v>8037789</x:v>
      </x:c>
      <x:c r="S10" s="81" t="n">
        <x:v>849659</x:v>
      </x:c>
      <x:c r="T10" s="59">
        <x:f>SUM('Part C'!$R10:$S10)</x:f>
      </x:c>
      <x:c r="U10" s="81" t="n">
        <x:v>12500.4494556765</x:v>
      </x:c>
      <x:c r="V10" s="81" t="n">
        <x:v>1321.39813374806</x:v>
      </x:c>
      <x:c r="W10" s="81" t="n">
        <x:v>2009014.35941879</x:v>
      </x:c>
      <x:c r="X10" s="81" t="n">
        <x:v>10896462.3594188</x:v>
      </x:c>
      <x:c r="Y10" s="12" t="n">
        <x:v>16946.2867176031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8356364</x:v>
      </x:c>
      <x:c r="E11" s="81" t="n">
        <x:v>2358527</x:v>
      </x:c>
      <x:c r="F11" s="116" t="n">
        <x:v>3333454.85826192</x:v>
      </x:c>
      <x:c r="G11" s="81" t="n">
        <x:v>338573</x:v>
      </x:c>
      <x:c r="H11" s="81" t="n">
        <x:v>954830</x:v>
      </x:c>
      <x:c r="I11" s="117">
        <x:f>SUM(D11:H11)</x:f>
      </x:c>
      <x:c r="J11" s="81" t="n">
        <x:v>9528758</x:v>
      </x:c>
      <x:c r="K11" s="81" t="n">
        <x:v>0</x:v>
      </x:c>
      <x:c r="L11" s="81" t="n">
        <x:v>3014899</x:v>
      </x:c>
      <x:c r="M11" s="81" t="n">
        <x:v>0</x:v>
      </x:c>
      <x:c r="N11" s="81" t="n">
        <x:v>758471</x:v>
      </x:c>
      <x:c r="O11" s="81" t="n">
        <x:v>583165</x:v>
      </x:c>
      <x:c r="P11" s="81" t="n">
        <x:v>1456456</x:v>
      </x:c>
      <x:c r="Q11" s="117">
        <x:f>SUM(J11:P11)</x:f>
      </x:c>
      <x:c r="R11" s="81" t="n">
        <x:v>14147205</x:v>
      </x:c>
      <x:c r="S11" s="81" t="n">
        <x:v>1194544</x:v>
      </x:c>
      <x:c r="T11" s="59">
        <x:f>SUM('Part C'!$R11:$S11)</x:f>
      </x:c>
      <x:c r="U11" s="81" t="n">
        <x:v>15649.5630530973</x:v>
      </x:c>
      <x:c r="V11" s="81" t="n">
        <x:v>1321.3982300885</x:v>
      </x:c>
      <x:c r="W11" s="81" t="n">
        <x:v>2824492.97187338</x:v>
      </x:c>
      <x:c r="X11" s="81" t="n">
        <x:v>18166241.9718734</x:v>
      </x:c>
      <x:c r="Y11" s="12" t="n">
        <x:v>20095.4004113644</x:v>
      </x:c>
    </x:row>
    <x:row r="12" spans="1:25" s="6" customFormat="1">
      <x:c r="A12" s="184" t="s">
        <x:v>154</x:v>
      </x:c>
      <x:c r="B12" s="184" t="s">
        <x:v>155</x:v>
      </x:c>
      <x:c r="C12" s="184" t="s">
        <x:v>156</x:v>
      </x:c>
      <x:c r="D12" s="81" t="n">
        <x:v>5509845</x:v>
      </x:c>
      <x:c r="E12" s="81" t="n">
        <x:v>1422498</x:v>
      </x:c>
      <x:c r="F12" s="116" t="n">
        <x:v>2156685.72386672</x:v>
      </x:c>
      <x:c r="G12" s="81" t="n">
        <x:v>233331</x:v>
      </x:c>
      <x:c r="H12" s="81" t="n">
        <x:v>655155</x:v>
      </x:c>
      <x:c r="I12" s="117">
        <x:f>SUM(D12:H12)</x:f>
      </x:c>
      <x:c r="J12" s="81" t="n">
        <x:v>6443329</x:v>
      </x:c>
      <x:c r="K12" s="81" t="n">
        <x:v>0</x:v>
      </x:c>
      <x:c r="L12" s="81" t="n">
        <x:v>1955445</x:v>
      </x:c>
      <x:c r="M12" s="81" t="n">
        <x:v>0</x:v>
      </x:c>
      <x:c r="N12" s="81" t="n">
        <x:v>445228</x:v>
      </x:c>
      <x:c r="O12" s="81" t="n">
        <x:v>399016</x:v>
      </x:c>
      <x:c r="P12" s="81" t="n">
        <x:v>734497</x:v>
      </x:c>
      <x:c r="Q12" s="117">
        <x:f>SUM(J12:P12)</x:f>
      </x:c>
      <x:c r="R12" s="81" t="n">
        <x:v>9154284</x:v>
      </x:c>
      <x:c r="S12" s="81" t="n">
        <x:v>823231</x:v>
      </x:c>
      <x:c r="T12" s="59">
        <x:f>SUM('Part C'!$R12:$S12)</x:f>
      </x:c>
      <x:c r="U12" s="81" t="n">
        <x:v>14693.8747993579</x:v>
      </x:c>
      <x:c r="V12" s="81" t="n">
        <x:v>1321.39807383628</x:v>
      </x:c>
      <x:c r="W12" s="81" t="n">
        <x:v>1946525.57685522</x:v>
      </x:c>
      <x:c r="X12" s="81" t="n">
        <x:v>11924040.5768552</x:v>
      </x:c>
      <x:c r="Y12" s="12" t="n">
        <x:v>19139.7120013727</x:v>
      </x:c>
    </x:row>
    <x:row r="13" spans="1:25" s="6" customFormat="1">
      <x:c r="A13" s="184" t="s">
        <x:v>157</x:v>
      </x:c>
      <x:c r="B13" s="184" t="s">
        <x:v>158</x:v>
      </x:c>
      <x:c r="C13" s="184" t="s">
        <x:v>159</x:v>
      </x:c>
      <x:c r="D13" s="81" t="n">
        <x:v>4894379</x:v>
      </x:c>
      <x:c r="E13" s="81" t="n">
        <x:v>1286025</x:v>
      </x:c>
      <x:c r="F13" s="116" t="n">
        <x:v>1922753.83294346</x:v>
      </x:c>
      <x:c r="G13" s="81" t="n">
        <x:v>180522</x:v>
      </x:c>
      <x:c r="H13" s="81" t="n">
        <x:v>505343</x:v>
      </x:c>
      <x:c r="I13" s="117">
        <x:f>SUM(D13:H13)</x:f>
      </x:c>
      <x:c r="J13" s="81" t="n">
        <x:v>5842220</x:v>
      </x:c>
      <x:c r="K13" s="81" t="n">
        <x:v>0</x:v>
      </x:c>
      <x:c r="L13" s="81" t="n">
        <x:v>1674012</x:v>
      </x:c>
      <x:c r="M13" s="81" t="n">
        <x:v>0</x:v>
      </x:c>
      <x:c r="N13" s="81" t="n">
        <x:v>406736</x:v>
      </x:c>
      <x:c r="O13" s="81" t="n">
        <x:v>298484</x:v>
      </x:c>
      <x:c r="P13" s="81" t="n">
        <x:v>567572</x:v>
      </x:c>
      <x:c r="Q13" s="117">
        <x:f>SUM(J13:P13)</x:f>
      </x:c>
      <x:c r="R13" s="81" t="n">
        <x:v>8152109</x:v>
      </x:c>
      <x:c r="S13" s="81" t="n">
        <x:v>636914</x:v>
      </x:c>
      <x:c r="T13" s="59">
        <x:f>SUM('Part C'!$R13:$S13)</x:f>
      </x:c>
      <x:c r="U13" s="81" t="n">
        <x:v>16913.0892116183</x:v>
      </x:c>
      <x:c r="V13" s="81" t="n">
        <x:v>1321.39834024896</x:v>
      </x:c>
      <x:c r="W13" s="81" t="n">
        <x:v>1505979.65978204</x:v>
      </x:c>
      <x:c r="X13" s="81" t="n">
        <x:v>10295002.659782</x:v>
      </x:c>
      <x:c r="Y13" s="12" t="n">
        <x:v>21358.9266800457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5514461</x:v>
      </x:c>
      <x:c r="E14" s="81" t="n">
        <x:v>1431226</x:v>
      </x:c>
      <x:c r="F14" s="116" t="n">
        <x:v>2160837.1073599</x:v>
      </x:c>
      <x:c r="G14" s="81" t="n">
        <x:v>247937</x:v>
      </x:c>
      <x:c r="H14" s="81" t="n">
        <x:v>682227</x:v>
      </x:c>
      <x:c r="I14" s="117">
        <x:f>SUM(D14:H14)</x:f>
      </x:c>
      <x:c r="J14" s="81" t="n">
        <x:v>6304762</x:v>
      </x:c>
      <x:c r="K14" s="81" t="n">
        <x:v>0</x:v>
      </x:c>
      <x:c r="L14" s="81" t="n">
        <x:v>2327991</x:v>
      </x:c>
      <x:c r="M14" s="81" t="n">
        <x:v>0</x:v>
      </x:c>
      <x:c r="N14" s="81" t="n">
        <x:v>370165</x:v>
      </x:c>
      <x:c r="O14" s="81" t="n">
        <x:v>425619</x:v>
      </x:c>
      <x:c r="P14" s="81" t="n">
        <x:v>608150</x:v>
      </x:c>
      <x:c r="Q14" s="117">
        <x:f>SUM(J14:P14)</x:f>
      </x:c>
      <x:c r="R14" s="81" t="n">
        <x:v>9161922</x:v>
      </x:c>
      <x:c r="S14" s="81" t="n">
        <x:v>874766</x:v>
      </x:c>
      <x:c r="T14" s="59">
        <x:f>SUM('Part C'!$R14:$S14)</x:f>
      </x:c>
      <x:c r="U14" s="81" t="n">
        <x:v>13839.7613293051</x:v>
      </x:c>
      <x:c r="V14" s="81" t="n">
        <x:v>1321.39879154079</x:v>
      </x:c>
      <x:c r="W14" s="81" t="n">
        <x:v>2068378.70285418</x:v>
      </x:c>
      <x:c r="X14" s="81" t="n">
        <x:v>12105066.7028542</x:v>
      </x:c>
      <x:c r="Y14" s="12" t="n">
        <x:v>18285.5992490244</x:v>
      </x:c>
    </x:row>
    <x:row r="15" spans="1:25" s="6" customFormat="1">
      <x:c r="A15" s="184" t="s">
        <x:v>163</x:v>
      </x:c>
      <x:c r="B15" s="184" t="s">
        <x:v>164</x:v>
      </x:c>
      <x:c r="C15" s="184" t="s">
        <x:v>156</x:v>
      </x:c>
      <x:c r="D15" s="81" t="n">
        <x:v>6855540</x:v>
      </x:c>
      <x:c r="E15" s="81" t="n">
        <x:v>1691606</x:v>
      </x:c>
      <x:c r="F15" s="116" t="n">
        <x:v>2659058.81431495</x:v>
      </x:c>
      <x:c r="G15" s="81" t="n">
        <x:v>231832</x:v>
      </x:c>
      <x:c r="H15" s="81" t="n">
        <x:v>646671</x:v>
      </x:c>
      <x:c r="I15" s="117">
        <x:f>SUM(D15:H15)</x:f>
      </x:c>
      <x:c r="J15" s="81" t="n">
        <x:v>7873055</x:v>
      </x:c>
      <x:c r="K15" s="81" t="n">
        <x:v>0</x:v>
      </x:c>
      <x:c r="L15" s="81" t="n">
        <x:v>2204144</x:v>
      </x:c>
      <x:c r="M15" s="81" t="n">
        <x:v>0</x:v>
      </x:c>
      <x:c r="N15" s="81" t="n">
        <x:v>426974</x:v>
      </x:c>
      <x:c r="O15" s="81" t="n">
        <x:v>460825</x:v>
      </x:c>
      <x:c r="P15" s="81" t="n">
        <x:v>1119710</x:v>
      </x:c>
      <x:c r="Q15" s="117">
        <x:f>SUM(J15:P15)</x:f>
      </x:c>
      <x:c r="R15" s="81" t="n">
        <x:v>11266763</x:v>
      </x:c>
      <x:c r="S15" s="81" t="n">
        <x:v>817946</x:v>
      </x:c>
      <x:c r="T15" s="59">
        <x:f>SUM('Part C'!$R15:$S15)</x:f>
      </x:c>
      <x:c r="U15" s="81" t="n">
        <x:v>18201.5557350565</x:v>
      </x:c>
      <x:c r="V15" s="81" t="n">
        <x:v>1321.39903069467</x:v>
      </x:c>
      <x:c r="W15" s="81" t="n">
        <x:v>1934027.8203425</x:v>
      </x:c>
      <x:c r="X15" s="81" t="n">
        <x:v>14018736.8203425</x:v>
      </x:c>
      <x:c r="Y15" s="12" t="n">
        <x:v>22647.3938939297</x:v>
      </x:c>
    </x:row>
    <x:row r="16" spans="1:25" s="6" customFormat="1">
      <x:c r="A16" s="184" t="s">
        <x:v>165</x:v>
      </x:c>
      <x:c r="B16" s="184" t="s">
        <x:v>166</x:v>
      </x:c>
      <x:c r="C16" s="184" t="s">
        <x:v>167</x:v>
      </x:c>
      <x:c r="D16" s="81" t="n">
        <x:v>11489413</x:v>
      </x:c>
      <x:c r="E16" s="81" t="n">
        <x:v>3014619</x:v>
      </x:c>
      <x:c r="F16" s="116" t="n">
        <x:v>4512275.10711834</x:v>
      </x:c>
      <x:c r="G16" s="81" t="n">
        <x:v>527335</x:v>
      </x:c>
      <x:c r="H16" s="81" t="n">
        <x:v>1462474</x:v>
      </x:c>
      <x:c r="I16" s="117">
        <x:f>SUM(D16:H16)</x:f>
      </x:c>
      <x:c r="J16" s="81" t="n">
        <x:v>13169236</x:v>
      </x:c>
      <x:c r="K16" s="81" t="n">
        <x:v>0</x:v>
      </x:c>
      <x:c r="L16" s="81" t="n">
        <x:v>4775423</x:v>
      </x:c>
      <x:c r="M16" s="81" t="n">
        <x:v>0</x:v>
      </x:c>
      <x:c r="N16" s="81" t="n">
        <x:v>896231</x:v>
      </x:c>
      <x:c r="O16" s="81" t="n">
        <x:v>638807</x:v>
      </x:c>
      <x:c r="P16" s="81" t="n">
        <x:v>1526420</x:v>
      </x:c>
      <x:c r="Q16" s="117">
        <x:f>SUM(J16:P16)</x:f>
      </x:c>
      <x:c r="R16" s="81" t="n">
        <x:v>19145587</x:v>
      </x:c>
      <x:c r="S16" s="81" t="n">
        <x:v>1860529</x:v>
      </x:c>
      <x:c r="T16" s="59">
        <x:f>SUM('Part C'!$R16:$S16)</x:f>
      </x:c>
      <x:c r="U16" s="81" t="n">
        <x:v>13597.7180397727</x:v>
      </x:c>
      <x:c r="V16" s="81" t="n">
        <x:v>1321.3984375</x:v>
      </x:c>
      <x:c r="W16" s="81" t="n">
        <x:v>4399210.29247535</x:v>
      </x:c>
      <x:c r="X16" s="81" t="n">
        <x:v>25405326.2924754</x:v>
      </x:c>
      <x:c r="Y16" s="12" t="n">
        <x:v>18043.5556054512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5122121</x:v>
      </x:c>
      <x:c r="E17" s="81" t="n">
        <x:v>1057559</x:v>
      </x:c>
      <x:c r="F17" s="116" t="n">
        <x:v>1922528.59301173</x:v>
      </x:c>
      <x:c r="G17" s="81" t="n">
        <x:v>193631</x:v>
      </x:c>
      <x:c r="H17" s="81" t="n">
        <x:v>548498</x:v>
      </x:c>
      <x:c r="I17" s="117">
        <x:f>SUM(D17:H17)</x:f>
      </x:c>
      <x:c r="J17" s="81" t="n">
        <x:v>5947907</x:v>
      </x:c>
      <x:c r="K17" s="81" t="n">
        <x:v>0</x:v>
      </x:c>
      <x:c r="L17" s="81" t="n">
        <x:v>1684107</x:v>
      </x:c>
      <x:c r="M17" s="81" t="n">
        <x:v>0</x:v>
      </x:c>
      <x:c r="N17" s="81" t="n">
        <x:v>405669</x:v>
      </x:c>
      <x:c r="O17" s="81" t="n">
        <x:v>308035</x:v>
      </x:c>
      <x:c r="P17" s="81" t="n">
        <x:v>498618</x:v>
      </x:c>
      <x:c r="Q17" s="117">
        <x:f>SUM(J17:P17)</x:f>
      </x:c>
      <x:c r="R17" s="81" t="n">
        <x:v>8161174</x:v>
      </x:c>
      <x:c r="S17" s="81" t="n">
        <x:v>683163</x:v>
      </x:c>
      <x:c r="T17" s="59">
        <x:f>SUM('Part C'!$R17:$S17)</x:f>
      </x:c>
      <x:c r="U17" s="81" t="n">
        <x:v>15785.6363636364</x:v>
      </x:c>
      <x:c r="V17" s="81" t="n">
        <x:v>1321.39845261122</x:v>
      </x:c>
      <x:c r="W17" s="81" t="n">
        <x:v>1615335.02926829</x:v>
      </x:c>
      <x:c r="X17" s="81" t="n">
        <x:v>10459672.0292683</x:v>
      </x:c>
      <x:c r="Y17" s="12" t="n">
        <x:v>20231.4739444261</x:v>
      </x:c>
    </x:row>
    <x:row r="18" spans="1:25" s="6" customFormat="1">
      <x:c r="A18" s="184" t="s">
        <x:v>171</x:v>
      </x:c>
      <x:c r="B18" s="184" t="s">
        <x:v>172</x:v>
      </x:c>
      <x:c r="C18" s="184" t="s">
        <x:v>153</x:v>
      </x:c>
      <x:c r="D18" s="81" t="n">
        <x:v>6602320</x:v>
      </x:c>
      <x:c r="E18" s="81" t="n">
        <x:v>1569908</x:v>
      </x:c>
      <x:c r="F18" s="116" t="n">
        <x:v>2542419.99563263</x:v>
      </x:c>
      <x:c r="G18" s="81" t="n">
        <x:v>223593</x:v>
      </x:c>
      <x:c r="H18" s="81" t="n">
        <x:v>637367</x:v>
      </x:c>
      <x:c r="I18" s="117">
        <x:f>SUM(D18:H18)</x:f>
      </x:c>
      <x:c r="J18" s="81" t="n">
        <x:v>7456072</x:v>
      </x:c>
      <x:c r="K18" s="81" t="n">
        <x:v>0</x:v>
      </x:c>
      <x:c r="L18" s="81" t="n">
        <x:v>2234842</x:v>
      </x:c>
      <x:c r="M18" s="81" t="n">
        <x:v>0</x:v>
      </x:c>
      <x:c r="N18" s="81" t="n">
        <x:v>421388</x:v>
      </x:c>
      <x:c r="O18" s="81" t="n">
        <x:v>355706</x:v>
      </x:c>
      <x:c r="P18" s="81" t="n">
        <x:v>1107598</x:v>
      </x:c>
      <x:c r="Q18" s="117">
        <x:f>SUM(J18:P18)</x:f>
      </x:c>
      <x:c r="R18" s="81" t="n">
        <x:v>10786732</x:v>
      </x:c>
      <x:c r="S18" s="81" t="n">
        <x:v>788875</x:v>
      </x:c>
      <x:c r="T18" s="59">
        <x:f>SUM('Part C'!$R18:$S18)</x:f>
      </x:c>
      <x:c r="U18" s="81" t="n">
        <x:v>18068.2278056951</x:v>
      </x:c>
      <x:c r="V18" s="81" t="n">
        <x:v>1321.3986599665</x:v>
      </x:c>
      <x:c r="W18" s="81" t="n">
        <x:v>1865290.15952257</x:v>
      </x:c>
      <x:c r="X18" s="81" t="n">
        <x:v>13440897.1595226</x:v>
      </x:c>
      <x:c r="Y18" s="12" t="n">
        <x:v>22514.0655938402</x:v>
      </x:c>
    </x:row>
    <x:row r="19" spans="1:25" s="6" customFormat="1">
      <x:c r="A19" s="184" t="s">
        <x:v>173</x:v>
      </x:c>
      <x:c r="B19" s="184" t="s">
        <x:v>174</x:v>
      </x:c>
      <x:c r="C19" s="184" t="s">
        <x:v>175</x:v>
      </x:c>
      <x:c r="D19" s="81" t="n">
        <x:v>9245049</x:v>
      </x:c>
      <x:c r="E19" s="81" t="n">
        <x:v>2339706</x:v>
      </x:c>
      <x:c r="F19" s="116" t="n">
        <x:v>3604073.7919335</x:v>
      </x:c>
      <x:c r="G19" s="81" t="n">
        <x:v>368909</x:v>
      </x:c>
      <x:c r="H19" s="81" t="n">
        <x:v>1052324</x:v>
      </x:c>
      <x:c r="I19" s="117">
        <x:f>SUM(D19:H19)</x:f>
      </x:c>
      <x:c r="J19" s="81" t="n">
        <x:v>10848311</x:v>
      </x:c>
      <x:c r="K19" s="81" t="n">
        <x:v>0</x:v>
      </x:c>
      <x:c r="L19" s="81" t="n">
        <x:v>2844213</x:v>
      </x:c>
      <x:c r="M19" s="81" t="n">
        <x:v>0</x:v>
      </x:c>
      <x:c r="N19" s="81" t="n">
        <x:v>844613</x:v>
      </x:c>
      <x:c r="O19" s="81" t="n">
        <x:v>569907</x:v>
      </x:c>
      <x:c r="P19" s="81" t="n">
        <x:v>1503018</x:v>
      </x:c>
      <x:c r="Q19" s="117">
        <x:f>SUM(J19:P19)</x:f>
      </x:c>
      <x:c r="R19" s="81" t="n">
        <x:v>15308485</x:v>
      </x:c>
      <x:c r="S19" s="81" t="n">
        <x:v>1301577</x:v>
      </x:c>
      <x:c r="T19" s="59">
        <x:f>SUM('Part C'!$R19:$S19)</x:f>
      </x:c>
      <x:c r="U19" s="81" t="n">
        <x:v>15541.6091370558</x:v>
      </x:c>
      <x:c r="V19" s="81" t="n">
        <x:v>1321.39796954315</x:v>
      </x:c>
      <x:c r="W19" s="81" t="n">
        <x:v>3077572.54125584</x:v>
      </x:c>
      <x:c r="X19" s="81" t="n">
        <x:v>19687634.5412558</x:v>
      </x:c>
      <x:c r="Y19" s="12" t="n">
        <x:v>19987.4462347775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8560402</x:v>
      </x:c>
      <x:c r="E20" s="81" t="n">
        <x:v>2004915</x:v>
      </x:c>
      <x:c r="F20" s="116" t="n">
        <x:v>3286921.65722706</x:v>
      </x:c>
      <x:c r="G20" s="81" t="n">
        <x:v>332580</x:v>
      </x:c>
      <x:c r="H20" s="81" t="n">
        <x:v>912566</x:v>
      </x:c>
      <x:c r="I20" s="117">
        <x:f>SUM(D20:H20)</x:f>
      </x:c>
      <x:c r="J20" s="81" t="n">
        <x:v>9875138</x:v>
      </x:c>
      <x:c r="K20" s="81" t="n">
        <x:v>0</x:v>
      </x:c>
      <x:c r="L20" s="81" t="n">
        <x:v>2880626</x:v>
      </x:c>
      <x:c r="M20" s="81" t="n">
        <x:v>0</x:v>
      </x:c>
      <x:c r="N20" s="81" t="n">
        <x:v>505262</x:v>
      </x:c>
      <x:c r="O20" s="81" t="n">
        <x:v>474199</x:v>
      </x:c>
      <x:c r="P20" s="81" t="n">
        <x:v>1362161</x:v>
      </x:c>
      <x:c r="Q20" s="117">
        <x:f>SUM(J20:P20)</x:f>
      </x:c>
      <x:c r="R20" s="81" t="n">
        <x:v>13923984</x:v>
      </x:c>
      <x:c r="S20" s="81" t="n">
        <x:v>1173402</x:v>
      </x:c>
      <x:c r="T20" s="59">
        <x:f>SUM('Part C'!$R20:$S20)</x:f>
      </x:c>
      <x:c r="U20" s="81" t="n">
        <x:v>15680.1621621622</x:v>
      </x:c>
      <x:c r="V20" s="81" t="n">
        <x:v>1321.39864864865</x:v>
      </x:c>
      <x:c r="W20" s="81" t="n">
        <x:v>2774501.94582252</x:v>
      </x:c>
      <x:c r="X20" s="81" t="n">
        <x:v>17871887.9458225</x:v>
      </x:c>
      <x:c r="Y20" s="12" t="n">
        <x:v>20125.9999389893</x:v>
      </x:c>
    </x:row>
    <x:row r="21" spans="1:25" s="3" customFormat="1" ht="15" customHeight="1">
      <x:c r="A21" s="4" t="s">
        <x:v>179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5" sqref="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215</x:v>
      </x:c>
      <x:c r="G6" s="144" t="s"/>
      <x:c r="H6" s="144" t="s"/>
      <x:c r="I6" s="144" t="s"/>
      <x:c r="J6" s="135" t="s"/>
      <x:c r="K6" s="134" t="s">
        <x:v>216</x:v>
      </x:c>
      <x:c r="L6" s="144" t="s"/>
      <x:c r="M6" s="144" t="s"/>
      <x:c r="N6" s="135" t="s"/>
      <x:c r="O6" s="65" t="s"/>
      <x:c r="P6" s="134" t="s">
        <x:v>217</x:v>
      </x:c>
      <x:c r="Q6" s="144" t="s"/>
      <x:c r="R6" s="144" t="s"/>
      <x:c r="S6" s="144" t="s"/>
      <x:c r="T6" s="144" t="s"/>
      <x:c r="U6" s="144" t="s"/>
      <x:c r="V6" s="135" t="s"/>
      <x:c r="W6" s="67" t="s">
        <x:v>218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75" t="s">
        <x:v>220</x:v>
      </x:c>
      <x:c r="F7" s="75" t="s">
        <x:v>221</x:v>
      </x:c>
      <x:c r="G7" s="100" t="s">
        <x:v>222</x:v>
      </x:c>
      <x:c r="H7" s="100" t="s">
        <x:v>223</x:v>
      </x:c>
      <x:c r="I7" s="100" t="s">
        <x:v>224</x:v>
      </x:c>
      <x:c r="J7" s="113" t="s">
        <x:v>225</x:v>
      </x:c>
      <x:c r="K7" s="75" t="s">
        <x:v>226</x:v>
      </x:c>
      <x:c r="L7" s="100" t="s">
        <x:v>227</x:v>
      </x:c>
      <x:c r="M7" s="100" t="s">
        <x:v>228</x:v>
      </x:c>
      <x:c r="N7" s="75" t="s">
        <x:v>229</x:v>
      </x:c>
      <x:c r="O7" s="113" t="s">
        <x:v>230</x:v>
      </x:c>
      <x:c r="P7" s="75" t="s">
        <x:v>231</x:v>
      </x:c>
      <x:c r="Q7" s="100" t="s">
        <x:v>232</x:v>
      </x:c>
      <x:c r="R7" s="100" t="s">
        <x:v>233</x:v>
      </x:c>
      <x:c r="S7" s="100" t="s">
        <x:v>234</x:v>
      </x:c>
      <x:c r="T7" s="100" t="s">
        <x:v>235</x:v>
      </x:c>
      <x:c r="U7" s="100" t="s">
        <x:v>194</x:v>
      </x:c>
      <x:c r="V7" s="75" t="s">
        <x:v>236</x:v>
      </x:c>
      <x:c r="W7" s="75" t="s">
        <x:v>237</x:v>
      </x:c>
      <x:c r="X7" s="75" t="s">
        <x:v>238</x:v>
      </x:c>
      <x:c r="Y7" s="61" t="s">
        <x:v>205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154</x:v>
      </x:c>
      <x:c r="B12" s="184" t="s">
        <x:v>155</x:v>
      </x:c>
      <x:c r="C12" s="184" t="s">
        <x:v>156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157</x:v>
      </x:c>
      <x:c r="B13" s="184" t="s">
        <x:v>158</x:v>
      </x:c>
      <x:c r="C13" s="184" t="s">
        <x:v>159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163</x:v>
      </x:c>
      <x:c r="B15" s="184" t="s">
        <x:v>164</x:v>
      </x:c>
      <x:c r="C15" s="184" t="s">
        <x:v>156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165</x:v>
      </x:c>
      <x:c r="B16" s="184" t="s">
        <x:v>166</x:v>
      </x:c>
      <x:c r="C16" s="184" t="s">
        <x:v>167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171</x:v>
      </x:c>
      <x:c r="B18" s="184" t="s">
        <x:v>172</x:v>
      </x:c>
      <x:c r="C18" s="184" t="s">
        <x:v>153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173</x:v>
      </x:c>
      <x:c r="B19" s="184" t="s">
        <x:v>174</x:v>
      </x:c>
      <x:c r="C19" s="184" t="s">
        <x:v>175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138</x:v>
      </x:c>
      <x:c r="E20" s="170" t="s">
        <x:v>138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239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34" t="s">
        <x:v>240</x:v>
      </x:c>
      <x:c r="G24" s="144" t="s"/>
      <x:c r="H24" s="144" t="s"/>
      <x:c r="I24" s="144" t="s"/>
      <x:c r="J24" s="135" t="s"/>
      <x:c r="K24" s="134" t="s">
        <x:v>241</x:v>
      </x:c>
      <x:c r="L24" s="144" t="s"/>
      <x:c r="M24" s="144" t="s"/>
      <x:c r="N24" s="135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242</x:v>
      </x:c>
      <x:c r="F25" s="97" t="s">
        <x:v>221</x:v>
      </x:c>
      <x:c r="G25" s="5" t="s">
        <x:v>222</x:v>
      </x:c>
      <x:c r="H25" s="5" t="s">
        <x:v>223</x:v>
      </x:c>
      <x:c r="I25" s="98" t="s">
        <x:v>224</x:v>
      </x:c>
      <x:c r="J25" s="11" t="s">
        <x:v>225</x:v>
      </x:c>
      <x:c r="K25" s="97" t="s">
        <x:v>226</x:v>
      </x:c>
      <x:c r="L25" s="5" t="s">
        <x:v>238</x:v>
      </x:c>
      <x:c r="M25" s="98" t="s">
        <x:v>243</x:v>
      </x:c>
      <x:c r="N25" s="61" t="s">
        <x:v>229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244</x:v>
      </x:c>
      <x:c r="E26" s="16" t="n">
        <x:v>6</x:v>
      </x:c>
      <x:c r="F26" s="7" t="n">
        <x:v>0</x:v>
      </x:c>
      <x:c r="G26" s="7" t="n">
        <x:v>201</x:v>
      </x:c>
      <x:c r="H26" s="7" t="n">
        <x:v>0</x:v>
      </x:c>
      <x:c r="I26" s="7" t="n">
        <x:v>0</x:v>
      </x:c>
      <x:c r="J26" s="17">
        <x:f>SUM(F26:I26)</x:f>
      </x:c>
      <x:c r="K26" s="81" t="n">
        <x:v>541595</x:v>
      </x:c>
      <x:c r="L26" s="81" t="n">
        <x:v>0</x:v>
      </x:c>
      <x:c r="M26" s="81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245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4:J24"/>
    <x:mergeCell ref="K24:N2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181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248</x:v>
      </x:c>
      <x:c r="E7" s="61" t="s">
        <x:v>249</x:v>
      </x:c>
      <x:c r="F7" s="61" t="s">
        <x:v>250</x:v>
      </x:c>
      <x:c r="G7" s="61" t="s">
        <x:v>251</x:v>
      </x:c>
      <x:c r="H7" s="61" t="s">
        <x:v>252</x:v>
      </x:c>
      <x:c r="I7" s="61" t="s">
        <x:v>253</x:v>
      </x:c>
      <x:c r="J7" s="61" t="s">
        <x:v>254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154</x:v>
      </x:c>
      <x:c r="B12" s="184" t="s">
        <x:v>155</x:v>
      </x:c>
      <x:c r="C12" s="184" t="s">
        <x:v>156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157</x:v>
      </x:c>
      <x:c r="B13" s="184" t="s">
        <x:v>158</x:v>
      </x:c>
      <x:c r="C13" s="184" t="s">
        <x:v>159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163</x:v>
      </x:c>
      <x:c r="B15" s="184" t="s">
        <x:v>164</x:v>
      </x:c>
      <x:c r="C15" s="184" t="s">
        <x:v>156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165</x:v>
      </x:c>
      <x:c r="B16" s="184" t="s">
        <x:v>166</x:v>
      </x:c>
      <x:c r="C16" s="184" t="s">
        <x:v>167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171</x:v>
      </x:c>
      <x:c r="B18" s="184" t="s">
        <x:v>172</x:v>
      </x:c>
      <x:c r="C18" s="184" t="s">
        <x:v>153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173</x:v>
      </x:c>
      <x:c r="B19" s="184" t="s">
        <x:v>174</x:v>
      </x:c>
      <x:c r="C19" s="184" t="s">
        <x:v>175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 ht="15" customHeight="1">
      <x:c r="A21" s="4" t="s">
        <x:v>179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87" t="s"/>
      <x:c r="H21" s="14">
        <x:f>SUM(H8:H20)</x:f>
      </x:c>
      <x:c r="I21" s="187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255</x:v>
      </x:c>
      <x:c r="C1" s="82" t="s">
        <x:v>256</x:v>
      </x:c>
    </x:row>
    <x:row r="2" spans="1:9" x14ac:dyDescent="0.3">
      <x:c r="A2" s="2" t="s">
        <x:v>142</x:v>
      </x:c>
      <x:c r="B2" s="83" t="s">
        <x:v>197</x:v>
      </x:c>
      <x:c r="C2" s="83" t="s">
        <x:v>137</x:v>
      </x:c>
    </x:row>
    <x:row r="3" spans="1:9" x14ac:dyDescent="0.3">
      <x:c r="A3" s="2" t="s">
        <x:v>257</x:v>
      </x:c>
      <x:c r="B3" s="83" t="s">
        <x:v>258</x:v>
      </x:c>
      <x:c r="C3" s="83" t="s">
        <x:v>138</x:v>
      </x:c>
      <x:c r="D3" s="2" t="s">
        <x:v>142</x:v>
      </x:c>
      <x:c r="F3" s="2" t="s">
        <x:v>197</x:v>
      </x:c>
      <x:c r="H3" s="2" t="n">
        <x:v>2021</x:v>
      </x:c>
      <x:c r="I3" s="2" t="n">
        <x:v>2015</x:v>
      </x:c>
    </x:row>
    <x:row r="4" spans="1:9" x14ac:dyDescent="0.3">
      <x:c r="A4" s="2" t="s">
        <x:v>259</x:v>
      </x:c>
      <x:c r="B4" s="83" t="s">
        <x:v>260</x:v>
      </x:c>
      <x:c r="D4" s="2" t="s">
        <x:v>261</x:v>
      </x:c>
      <x:c r="F4" s="2" t="s">
        <x:v>143</x:v>
      </x:c>
      <x:c r="H4" s="2" t="n">
        <x:v>2022</x:v>
      </x:c>
      <x:c r="I4" s="2" t="n">
        <x:v>2016</x:v>
      </x:c>
    </x:row>
    <x:row r="5" spans="1:9" x14ac:dyDescent="0.3">
      <x:c r="A5" s="2" t="s">
        <x:v>262</x:v>
      </x:c>
      <x:c r="B5" s="83" t="s">
        <x:v>263</x:v>
      </x:c>
      <x:c r="D5" s="2" t="s">
        <x:v>134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264</x:v>
      </x:c>
      <x:c r="C6" s="0" t="s"/>
      <x:c r="D6" s="0" t="s">
        <x:v>257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265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266</x:v>
      </x:c>
      <x:c r="B8" s="83" t="n">
        <x:v>5</x:v>
      </x:c>
      <x:c r="D8" s="2" t="s">
        <x:v>262</x:v>
      </x:c>
      <x:c r="F8" s="2" t="n">
        <x:v>4</x:v>
      </x:c>
      <x:c r="I8" s="2" t="n">
        <x:v>2020</x:v>
      </x:c>
    </x:row>
    <x:row r="9" spans="1:9" x14ac:dyDescent="0.3">
      <x:c r="A9" s="2" t="s">
        <x:v>267</x:v>
      </x:c>
      <x:c r="B9" s="83" t="n">
        <x:v>6</x:v>
      </x:c>
      <x:c r="D9" s="2" t="s">
        <x:v>259</x:v>
      </x:c>
      <x:c r="F9" s="2" t="n">
        <x:v>5</x:v>
      </x:c>
      <x:c r="I9" s="2" t="n">
        <x:v>2021</x:v>
      </x:c>
    </x:row>
    <x:row r="10" spans="1:9" x14ac:dyDescent="0.3">
      <x:c r="A10" s="2" t="s">
        <x:v>261</x:v>
      </x:c>
      <x:c r="B10" s="83" t="n">
        <x:v>7</x:v>
      </x:c>
      <x:c r="D10" s="2" t="s">
        <x:v>267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265</x:v>
      </x:c>
      <x:c r="F11" s="2" t="n">
        <x:v>7</x:v>
      </x:c>
    </x:row>
    <x:row r="12" spans="1:9" x14ac:dyDescent="0.3">
      <x:c r="B12" s="83" t="n">
        <x:v>9</x:v>
      </x:c>
      <x:c r="D12" s="2" t="s">
        <x:v>266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265</x:v>
      </x:c>
      <x:c r="F16" s="2" t="n">
        <x:v>12</x:v>
      </x:c>
    </x:row>
    <x:row r="17" spans="1:9" x14ac:dyDescent="0.3">
      <x:c r="B17" s="83" t="s">
        <x:v>266</x:v>
      </x:c>
      <x:c r="F17" s="2" t="s">
        <x:v>265</x:v>
      </x:c>
    </x:row>
    <x:row r="18" spans="1:9" x14ac:dyDescent="0.3">
      <x:c r="B18" s="83" t="s">
        <x:v>267</x:v>
      </x:c>
      <x:c r="F18" s="2" t="s">
        <x:v>266</x:v>
      </x:c>
    </x:row>
    <x:row r="19" spans="1:9">
      <x:c r="F19" s="2" t="s">
        <x:v>267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