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<x:sst xmlns:x="http://schemas.openxmlformats.org/spreadsheetml/2006/main" count="239" uniqueCount="239">
  <x:si>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</x:si>
  <x:si>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</x:si>
  <x:si>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Williamson</x:t>
  </x:si>
  <x:si>
    <x:t>BEDS Code</x:t>
  </x:si>
  <x:si>
    <x:t>651402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</x:si>
  <x:si>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</x:si>
  <x:si>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</x:si>
  <x:si>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</x:si>
  <x:si>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</x:si>
  <x:si>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</x:si>
  <x:si>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Jay Schickling</x:t>
  </x:si>
  <x:si>
    <x:t>Street Address Line 1</x:t>
  </x:si>
  <x:si>
    <x:t>4184 Miller Street, PO Box 900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</x:si>
  <x:si>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</x:si>
  <x:si>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</x:si>
  <x:si>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</x:si>
  <x:si>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</x:si>
  <x:si>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</x:si>
  <x:si>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jschickling@williamsoncentral.org</x:t>
  </x:si>
  <x:si>
    <x:t>City</x:t>
  </x:si>
  <x:si>
    <x:t>Phone Number</x:t>
  </x:si>
  <x:si>
    <x:t>3155899661</x:t>
  </x:si>
  <x:si>
    <x:t>Zip Code</x:t>
  </x:si>
  <x:si>
    <x:t>14589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</x:si>
  <x:si>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</x:si>
  <x:si>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</x:si>
  <x:si>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</x:si>
  <x:si>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</x:si>
  <x:si>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</x:si>
  <x:si>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</x:si>
  <x:si>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</x:si>
  <x:si>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</x:si>
  <x:si>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</x:si>
  <x:si>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</x:si>
  <x:si>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</x:si>
  <x:si>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</x:si>
  <x:si>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</x:si>
  <x:si>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</x:si>
  <x:si>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</x:si>
  <x:si>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</x:si>
  <x:si>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</x:si>
  <x:si>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</x:si>
  <x:si>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</x:si>
  <x:si>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</x:si>
  <x:si>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</x:si>
  <x:si>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</x:si>
  <x:si>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</x:si>
  <x:si>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</x:si>
  <x:si>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</x:si>
  <x:si>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</x:si>
  <x:si>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</x:si>
  <x:si>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</x:si>
  <x:si>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</x:si>
  <x:si>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</x:si>
  <x:si>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</x:si>
  <x:si>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</x:si>
  <x:si>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</x:si>
  <x:si>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</x:si>
  <x:si>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</x:si>
  <x:si>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</x:si>
  <x:si>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</x:si>
  <x:si>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</x:si>
  <x:si>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</x:si>
  <x:si>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</x:si>
  <x:si>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</x:si>
  <x:si>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</x:si>
  <x:si>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</x:si>
  <x:si>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</x:si>
  <x:si>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</x:si>
  <x:si>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</x:si>
  <x:si>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</x:si>
  <x:si>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</x:si>
  <x:si>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</x:si>
  <x:si>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</x:si>
  <x:si>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</x:si>
  <x:si>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</x:si>
  <x:si>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</x:si>
  <x:si>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</x:si>
  <x:si>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</x:si>
  <x:si>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</x:si>
  <x:si>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</x:si>
  <x:si>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</x:si>
  <x:si>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</x:si>
  <x:si>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</x:si>
  <x:si>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</x:si>
  <x:si>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</x:si>
  <x:si>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</x:si>
  <x:si>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</x:si>
  <x:si>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</x:si>
  <x:si>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</x:si>
  <x:si>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</x:si>
  <x:si>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</x:si>
  <x:si>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</x:si>
  <x:si>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</x:si>
  <x:si>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</x:si>
  <x:si>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</x:si>
  <x:si>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</x:si>
  <x:si>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</x:si>
  <x:si>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</x:si>
  <x:si>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</x:si>
  <x:si>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</x:si>
  <x:si>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</x:si>
  <x:si>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</x:si>
  <x:si>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</x:si>
  <x:si>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</x:si>
  <x:si>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</x:si>
  <x:si>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</x:si>
  <x:si>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</x:si>
  <x:si>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</x:si>
  <x:si>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</x:si>
  <x:si>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</x:si>
  <x:si>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</x:si>
  <x:si>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</x:si>
  <x:si>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</x:si>
  <x:si>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</x:si>
  <x:si>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</x:si>
  <x:si>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</x:si>
  <x:si>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</x:si>
  <x:si>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</x:si>
  <x:si>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</x:si>
  <x:si>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</x:si>
  <x:si>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</x:si>
  <x:si>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</x:si>
  <x:si>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</x:si>
  <x:si>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</x:si>
  <x:si>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</x:si>
  <x:si>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</x:si>
  <x:si>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</x:si>
  <x:si>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</x:si>
  <x:si>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</x:si>
  <x:si>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651402040001</x:t>
  </x:si>
  <x:si>
    <x:t>WILLIAMSON MIDDLE SCHOOL</x:t>
  </x:si>
  <x:si>
    <x:t>01</x:t>
  </x:si>
  <x:si>
    <x:t>Middle/Junior High School</x:t>
  </x:si>
  <x:si>
    <x:t>5</x:t>
  </x:si>
  <x:si>
    <x:t>8</x:t>
  </x:si>
  <x:si>
    <x:t>Yes</x:t>
  </x:si>
  <x:si>
    <x:t>No</x:t>
  </x:si>
  <x:si>
    <x:t>651402040002</x:t>
  </x:si>
  <x:si>
    <x:t>WILLIAMSON SENIOR HIGH SCHOOL</x:t>
  </x:si>
  <x:si>
    <x:t>02</x:t>
  </x:si>
  <x:si>
    <x:t>Senior High School</x:t>
  </x:si>
  <x:si>
    <x:t>9</x:t>
  </x:si>
  <x:si>
    <x:t>12</x:t>
  </x:si>
  <x:si>
    <x:t>651402040003</x:t>
  </x:si>
  <x:si>
    <x:t>WILLIAMSON ELEMENTARY SCHOOL</x:t>
  </x:si>
  <x:si>
    <x:t>03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</x:si>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</x:sst>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25285305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281341</x:v>
      </x:c>
      <x:c r="E15" s="10" t="n">
        <x:v>733261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65500</x:v>
      </x:c>
      <x:c r="E16" s="10" t="n">
        <x:v>531650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1969390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65500</x:v>
      </x:c>
      <x:c r="E24" s="10" t="n">
        <x:v>531650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1291615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419384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315350</x:v>
      </x:c>
      <x:c r="E35" s="10" t="n">
        <x:v>70736</x:v>
      </x:c>
      <x:c r="F35" s="7" t="n">
        <x:v>4</x:v>
      </x:c>
      <x:c r="G35" s="132" t="n">
        <x:v>96521.5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866000</x:v>
      </x:c>
      <x:c r="E37" s="10" t="n">
        <x:v>0</x:v>
      </x:c>
      <x:c r="F37" s="7" t="n">
        <x:v>13</x:v>
      </x:c>
      <x:c r="G37" s="132" t="n">
        <x:v>66615.3846153846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107000</x:v>
      </x:c>
      <x:c r="E38" s="10" t="n">
        <x:v>0</x:v>
      </x:c>
      <x:c r="F38" s="7" t="n">
        <x:v>2</x:v>
      </x:c>
      <x:c r="G38" s="132" t="n">
        <x:v>53500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62653</x:v>
      </x:c>
      <x:c r="F41" s="7" t="n">
        <x:v>8</x:v>
      </x:c>
      <x:c r="G41" s="132" t="n">
        <x:v>7831.625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26115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717695</x:v>
      </x:c>
      <x:c r="E63" s="10" t="n">
        <x:v>0</x:v>
      </x:c>
      <x:c r="F63" s="84" t="n">
        <x:v>6</x:v>
      </x:c>
      <x:c r="G63" s="132" t="n">
        <x:v>119615.833333333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1486035</x:v>
      </x:c>
      <x:c r="E64" s="10" t="n">
        <x:v>0</x:v>
      </x:c>
      <x:c r="F64" s="84" t="n">
        <x:v>16</x:v>
      </x:c>
      <x:c r="G64" s="132" t="n">
        <x:v>92877.1875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538300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507622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132015</x:v>
      </x:c>
      <x:c r="E72" s="10" t="n">
        <x:v>0</x:v>
      </x:c>
      <x:c r="F72" s="84" t="n">
        <x:v>0.5</x:v>
      </x:c>
      <x:c r="G72" s="132" t="n">
        <x:v>264030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130619</x:v>
      </x:c>
      <x:c r="E74" s="10" t="n">
        <x:v>30176</x:v>
      </x:c>
      <x:c r="F74" s="84" t="n">
        <x:v>1</x:v>
      </x:c>
      <x:c r="G74" s="132" t="n">
        <x:v>160795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1043260</x:v>
      </x:c>
      <x:c r="E75" s="10" t="n">
        <x:v>49699</x:v>
      </x:c>
      <x:c r="F75" s="84" t="n">
        <x:v>3</x:v>
      </x:c>
      <x:c r="G75" s="132" t="n">
        <x:v>364319.666666667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916600</x:v>
      </x:c>
      <x:c r="E77" s="10" t="n">
        <x:v>0</x:v>
      </x:c>
      <x:c r="F77" s="84" t="n">
        <x:v>1</x:v>
      </x:c>
      <x:c r="G77" s="132" t="n">
        <x:v>916600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229627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264003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6195375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12066136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291</x:v>
      </x:c>
      <x:c r="L8" s="107" t="n">
        <x:v>0</x:v>
      </x:c>
      <x:c r="M8" s="107" t="n">
        <x:v>0</x:v>
      </x:c>
      <x:c r="N8" s="107" t="n">
        <x:v>135</x:v>
      </x:c>
      <x:c r="O8" s="107" t="n">
        <x:v>5</x:v>
      </x:c>
      <x:c r="P8" s="107" t="n">
        <x:v>49</x:v>
      </x:c>
      <x:c r="Q8" s="108" t="n">
        <x:v>8</x:v>
      </x:c>
      <x:c r="R8" s="108" t="n">
        <x:v>27</x:v>
      </x:c>
      <x:c r="S8" s="108" t="n">
        <x:v>14</x:v>
      </x:c>
      <x:c r="T8" s="108" t="n">
        <x:v>1.5</x:v>
      </x:c>
      <x:c r="U8" s="108" t="n">
        <x:v>3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324</x:v>
      </x:c>
      <x:c r="L9" s="107" t="n">
        <x:v>0</x:v>
      </x:c>
      <x:c r="M9" s="107" t="n">
        <x:v>0</x:v>
      </x:c>
      <x:c r="N9" s="107" t="n">
        <x:v>148</x:v>
      </x:c>
      <x:c r="O9" s="107" t="n">
        <x:v>2</x:v>
      </x:c>
      <x:c r="P9" s="107" t="n">
        <x:v>45</x:v>
      </x:c>
      <x:c r="Q9" s="108" t="n">
        <x:v>5</x:v>
      </x:c>
      <x:c r="R9" s="108" t="n">
        <x:v>29</x:v>
      </x:c>
      <x:c r="S9" s="108" t="n">
        <x:v>11</x:v>
      </x:c>
      <x:c r="T9" s="108" t="n">
        <x:v>2</x:v>
      </x:c>
      <x:c r="U9" s="108" t="n">
        <x:v>4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352</x:v>
      </x:c>
      <x:c r="L10" s="107" t="n">
        <x:v>53</x:v>
      </x:c>
      <x:c r="M10" s="107" t="n">
        <x:v>3</x:v>
      </x:c>
      <x:c r="N10" s="107" t="n">
        <x:v>200</x:v>
      </x:c>
      <x:c r="O10" s="107" t="n">
        <x:v>5</x:v>
      </x:c>
      <x:c r="P10" s="107" t="n">
        <x:v>26</x:v>
      </x:c>
      <x:c r="Q10" s="108" t="n">
        <x:v>6</x:v>
      </x:c>
      <x:c r="R10" s="108" t="n">
        <x:v>34</x:v>
      </x:c>
      <x:c r="S10" s="108" t="n">
        <x:v>18</x:v>
      </x:c>
      <x:c r="T10" s="108" t="n">
        <x:v>1.5</x:v>
      </x:c>
      <x:c r="U10" s="108" t="n">
        <x:v>6.5</x:v>
      </x:c>
      <x:c r="V10" s="108" t="n">
        <x:v>17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2295759</x:v>
      </x:c>
      <x:c r="E8" s="81" t="n">
        <x:v>785350</x:v>
      </x:c>
      <x:c r="F8" s="116" t="n">
        <x:v>1514586.24795444</x:v>
      </x:c>
      <x:c r="G8" s="81" t="n">
        <x:v>12489</x:v>
      </x:c>
      <x:c r="H8" s="81" t="n">
        <x:v>112653</x:v>
      </x:c>
      <x:c r="I8" s="117">
        <x:f>SUM(D8:H8)</x:f>
      </x:c>
      <x:c r="J8" s="81" t="n">
        <x:v>2801435</x:v>
      </x:c>
      <x:c r="K8" s="81" t="n">
        <x:v>0</x:v>
      </x:c>
      <x:c r="L8" s="81" t="n">
        <x:v>939620</x:v>
      </x:c>
      <x:c r="M8" s="81" t="n">
        <x:v>0</x:v>
      </x:c>
      <x:c r="N8" s="81" t="n">
        <x:v>316775</x:v>
      </x:c>
      <x:c r="O8" s="81" t="n">
        <x:v>109487</x:v>
      </x:c>
      <x:c r="P8" s="81" t="n">
        <x:v>553519</x:v>
      </x:c>
      <x:c r="Q8" s="117">
        <x:f>SUM(J8:P8)</x:f>
      </x:c>
      <x:c r="R8" s="81" t="n">
        <x:v>4550278</x:v>
      </x:c>
      <x:c r="S8" s="81" t="n">
        <x:v>170558</x:v>
      </x:c>
      <x:c r="T8" s="59">
        <x:f>SUM('Part C'!$R8:$S8)</x:f>
      </x:c>
      <x:c r="U8" s="81" t="n">
        <x:v>15636.6941580756</x:v>
      </x:c>
      <x:c r="V8" s="81" t="n">
        <x:v>586.109965635739</x:v>
      </x:c>
      <x:c r="W8" s="81" t="n">
        <x:v>1727159.24340176</x:v>
      </x:c>
      <x:c r="X8" s="81" t="n">
        <x:v>6447995.24340176</x:v>
      </x:c>
      <x:c r="Y8" s="12" t="n">
        <x:v>22158.0592556762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2099054</x:v>
      </x:c>
      <x:c r="E9" s="81" t="n">
        <x:v>1039907</x:v>
      </x:c>
      <x:c r="F9" s="116" t="n">
        <x:v>1543024.65880478</x:v>
      </x:c>
      <x:c r="G9" s="81" t="n">
        <x:v>13905</x:v>
      </x:c>
      <x:c r="H9" s="81" t="n">
        <x:v>208719</x:v>
      </x:c>
      <x:c r="I9" s="117">
        <x:f>SUM(D9:H9)</x:f>
      </x:c>
      <x:c r="J9" s="81" t="n">
        <x:v>3010227</x:v>
      </x:c>
      <x:c r="K9" s="81" t="n">
        <x:v>0</x:v>
      </x:c>
      <x:c r="L9" s="81" t="n">
        <x:v>422704</x:v>
      </x:c>
      <x:c r="M9" s="81" t="n">
        <x:v>0</x:v>
      </x:c>
      <x:c r="N9" s="81" t="n">
        <x:v>333303</x:v>
      </x:c>
      <x:c r="O9" s="81" t="n">
        <x:v>112826</x:v>
      </x:c>
      <x:c r="P9" s="81" t="n">
        <x:v>1025551</x:v>
      </x:c>
      <x:c r="Q9" s="117">
        <x:f>SUM(J9:P9)</x:f>
      </x:c>
      <x:c r="R9" s="81" t="n">
        <x:v>4784901</x:v>
      </x:c>
      <x:c r="S9" s="81" t="n">
        <x:v>119710</x:v>
      </x:c>
      <x:c r="T9" s="59">
        <x:f>SUM('Part C'!$R9:$S9)</x:f>
      </x:c>
      <x:c r="U9" s="81" t="n">
        <x:v>14768.212962963</x:v>
      </x:c>
      <x:c r="V9" s="81" t="n">
        <x:v>369.475308641975</x:v>
      </x:c>
      <x:c r="W9" s="81" t="n">
        <x:v>1923022.6627566</x:v>
      </x:c>
      <x:c r="X9" s="81" t="n">
        <x:v>6827633.6627566</x:v>
      </x:c>
      <x:c r="Y9" s="12" t="n">
        <x:v>21072.9434035697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2641797</x:v>
      </x:c>
      <x:c r="E10" s="81" t="n">
        <x:v>851341</x:v>
      </x:c>
      <x:c r="F10" s="116" t="n">
        <x:v>1717128.07856103</x:v>
      </x:c>
      <x:c r="G10" s="81" t="n">
        <x:v>15107</x:v>
      </x:c>
      <x:c r="H10" s="81" t="n">
        <x:v>119943</x:v>
      </x:c>
      <x:c r="I10" s="117">
        <x:f>SUM(D10:H10)</x:f>
      </x:c>
      <x:c r="J10" s="81" t="n">
        <x:v>2852371</x:v>
      </x:c>
      <x:c r="K10" s="81" t="n">
        <x:v>293335</x:v>
      </x:c>
      <x:c r="L10" s="81" t="n">
        <x:v>1213775</x:v>
      </x:c>
      <x:c r="M10" s="81" t="n">
        <x:v>61484</x:v>
      </x:c>
      <x:c r="N10" s="81" t="n">
        <x:v>362843</x:v>
      </x:c>
      <x:c r="O10" s="81" t="n">
        <x:v>139429</x:v>
      </x:c>
      <x:c r="P10" s="81" t="n">
        <x:v>422079</x:v>
      </x:c>
      <x:c r="Q10" s="117">
        <x:f>SUM(J10:P10)</x:f>
      </x:c>
      <x:c r="R10" s="81" t="n">
        <x:v>5115587</x:v>
      </x:c>
      <x:c r="S10" s="81" t="n">
        <x:v>229729</x:v>
      </x:c>
      <x:c r="T10" s="59">
        <x:f>SUM('Part C'!$R10:$S10)</x:f>
      </x:c>
      <x:c r="U10" s="81" t="n">
        <x:v>12538.2034313725</x:v>
      </x:c>
      <x:c r="V10" s="81" t="n">
        <x:v>563.061274509804</x:v>
      </x:c>
      <x:c r="W10" s="81" t="n">
        <x:v>2421584.09384164</x:v>
      </x:c>
      <x:c r="X10" s="81" t="n">
        <x:v>7766900.09384164</x:v>
      </x:c>
      <x:c r="Y10" s="12" t="n">
        <x:v>19036.5198378472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18</x:v>
      </x:c>
      <x:c r="G10" s="119" t="n">
        <x:v>35</x:v>
      </x:c>
      <x:c r="H10" s="119" t="n">
        <x:v>0</x:v>
      </x:c>
      <x:c r="I10" s="119" t="n">
        <x:v>0</x:v>
      </x:c>
      <x:c r="J10" s="120">
        <x:f>SUM(F10:I10)</x:f>
      </x:c>
      <x:c r="K10" s="81" t="n">
        <x:v>163677</x:v>
      </x:c>
      <x:c r="L10" s="81" t="n">
        <x:v>129658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147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147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148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