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<x:sst xmlns:x="http://schemas.openxmlformats.org/spreadsheetml/2006/main" count="249" uniqueCount="249">
  <x:si>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</x:si>
  <x:si>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</x:si>
  <x:si>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William Floyd</x:t>
  </x:si>
  <x:si>
    <x:t>BEDS Code</x:t>
  </x:si>
  <x:si>
    <x:t>580232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</x:si>
  <x:si>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</x:si>
  <x:si>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</x:si>
  <x:si>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</x:si>
  <x:si>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</x:si>
  <x:si>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</x:si>
  <x:si>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David Beggins</x:t>
  </x:si>
  <x:si>
    <x:t>Street Address Line 1</x:t>
  </x:si>
  <x:si>
    <x:t>240 Mastic Beach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</x:si>
  <x:si>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</x:si>
  <x:si>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</x:si>
  <x:si>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</x:si>
  <x:si>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</x:si>
  <x:si>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</x:si>
  <x:si>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dbeggins@wfsd.k12.ny.us</x:t>
  </x:si>
  <x:si>
    <x:t>City</x:t>
  </x:si>
  <x:si>
    <x:t>Mastic Beach</x:t>
  </x:si>
  <x:si>
    <x:t>Phone Number</x:t>
  </x:si>
  <x:si>
    <x:t>6318741684</x:t>
  </x:si>
  <x:si>
    <x:t>Zip Code</x:t>
  </x:si>
  <x:si>
    <x:t>11951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</x:si>
  <x:si>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</x:si>
  <x:si>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</x:si>
  <x:si>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</x:si>
  <x:si>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</x:si>
  <x:si>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</x:si>
  <x:si>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</x:si>
  <x:si>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</x:si>
  <x:si>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</x:si>
  <x:si>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</x:si>
  <x:si>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</x:si>
  <x:si>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</x:si>
  <x:si>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</x:si>
  <x:si>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</x:si>
  <x:si>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</x:si>
  <x:si>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</x:si>
  <x:si>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</x:si>
  <x:si>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</x:si>
  <x:si>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</x:si>
  <x:si>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</x:si>
  <x:si>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</x:si>
  <x:si>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</x:si>
  <x:si>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</x:si>
  <x:si>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</x:si>
  <x:si>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</x:si>
  <x:si>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</x:si>
  <x:si>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</x:si>
  <x:si>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</x:si>
  <x:si>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</x:si>
  <x:si>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</x:si>
  <x:si>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</x:si>
  <x:si>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</x:si>
  <x:si>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</x:si>
  <x:si>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</x:si>
  <x:si>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</x:si>
  <x:si>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</x:si>
  <x:si>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</x:si>
  <x:si>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</x:si>
  <x:si>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</x:si>
  <x:si>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</x:si>
  <x:si>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</x:si>
  <x:si>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</x:si>
  <x:si>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</x:si>
  <x:si>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</x:si>
  <x:si>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</x:si>
  <x:si>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</x:si>
  <x:si>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</x:si>
  <x:si>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</x:si>
  <x:si>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</x:si>
  <x:si>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</x:si>
  <x:si>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</x:si>
  <x:si>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</x:si>
  <x:si>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</x:si>
  <x:si>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</x:si>
  <x:si>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</x:si>
  <x:si>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</x:si>
  <x:si>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</x:si>
  <x:si>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</x:si>
  <x:si>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</x:si>
  <x:si>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</x:si>
  <x:si>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</x:si>
  <x:si>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</x:si>
  <x:si>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</x:si>
  <x:si>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</x:si>
  <x:si>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</x:si>
  <x:si>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</x:si>
  <x:si>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</x:si>
  <x:si>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</x:si>
  <x:si>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</x:si>
  <x:si>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</x:si>
  <x:si>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</x:si>
  <x:si>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</x:si>
  <x:si>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</x:si>
  <x:si>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</x:si>
  <x:si>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</x:si>
  <x:si>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</x:si>
  <x:si>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</x:si>
  <x:si>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</x:si>
  <x:si>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</x:si>
  <x:si>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</x:si>
  <x:si>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</x:si>
  <x:si>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</x:si>
  <x:si>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</x:si>
  <x:si>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</x:si>
  <x:si>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</x:si>
  <x:si>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</x:si>
  <x:si>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</x:si>
  <x:si>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</x:si>
  <x:si>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</x:si>
  <x:si>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</x:si>
  <x:si>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</x:si>
  <x:si>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</x:si>
  <x:si>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</x:si>
  <x:si>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</x:si>
  <x:si>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</x:si>
  <x:si>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</x:si>
  <x:si>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</x:si>
  <x:si>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</x:si>
  <x:si>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</x:si>
  <x:si>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</x:si>
  <x:si>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</x:si>
  <x:si>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</x:si>
  <x:si>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</x:si>
  <x:si>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</x:si>
  <x:si>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</x:si>
  <x:si>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</x:si>
  <x:si>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</x:si>
  <x:si>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580232030002</x:t>
  </x:si>
  <x:si>
    <x:t>WILLIAM FLOYD HIGH SCHOOL</x:t>
  </x:si>
  <x:si>
    <x:t>Junior-Senior High School</x:t>
  </x:si>
  <x:si>
    <x:t>9</x:t>
  </x:si>
  <x:si>
    <x:t>12</x:t>
  </x:si>
  <x:si>
    <x:t>Yes</x:t>
  </x:si>
  <x:si>
    <x:t>No</x:t>
  </x:si>
  <x:si>
    <x:t>580232030004</x:t>
  </x:si>
  <x:si>
    <x:t>WILLIAM FLOYD ELEMENTARY SCHOOL</x:t>
  </x:si>
  <x:si>
    <x:t>Elementary School</x:t>
  </x:si>
  <x:si>
    <x:t>K</x:t>
  </x:si>
  <x:si>
    <x:t>5</x:t>
  </x:si>
  <x:si>
    <x:t>580232030005</x:t>
  </x:si>
  <x:si>
    <x:t>TANGIER SMITH ELEMENTARY SCHOOL</x:t>
  </x:si>
  <x:si>
    <x:t>580232030006</x:t>
  </x:si>
  <x:si>
    <x:t>MORICHES ELEMENTARY SCHOOL</x:t>
  </x:si>
  <x:si>
    <x:t>580232030008</x:t>
  </x:si>
  <x:si>
    <x:t>JOHN S HOBART ELEMENTARY SCHOOL</x:t>
  </x:si>
  <x:si>
    <x:t>580232030010</x:t>
  </x:si>
  <x:si>
    <x:t>WILLIAM FLOYD MIDDLE SCHOOL</x:t>
  </x:si>
  <x:si>
    <x:t>Middle/Junior High School</x:t>
  </x:si>
  <x:si>
    <x:t>6</x:t>
  </x:si>
  <x:si>
    <x:t>8</x:t>
  </x:si>
  <x:si>
    <x:t>580232030011</x:t>
  </x:si>
  <x:si>
    <x:t>NATHANIEL WOODHULL ELEMENTARY SCHOOL</x:t>
  </x:si>
  <x:si>
    <x:t>580232030012</x:t>
  </x:si>
  <x:si>
    <x:t>WILLIAM PACA MIDDLE SCHOOL</x:t>
  </x:si>
  <x:si>
    <x:t>580232030014</x:t>
  </x:si>
  <x:si>
    <x:t>WILLIAM FLOYD LEARNING CENTER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</x:si>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</x:sst>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251311607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1593140</x:v>
      </x:c>
      <x:c r="E15" s="10" t="n">
        <x:v>16566722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5596000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5517225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5596000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26500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22321200</x:v>
      </x:c>
      <x:c r="E27" s="10" t="n">
        <x:v>700000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112092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1415250</x:v>
      </x:c>
      <x:c r="E33" s="10" t="n">
        <x:v>0</x:v>
      </x:c>
      <x:c r="F33" s="7" t="n">
        <x:v>108</x:v>
      </x:c>
      <x:c r="G33" s="132" t="n">
        <x:v>13104.1666666667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2425000</x:v>
      </x:c>
      <x:c r="E35" s="10" t="n">
        <x:v>0</x:v>
      </x:c>
      <x:c r="F35" s="7" t="n">
        <x:v>87</x:v>
      </x:c>
      <x:c r="G35" s="132" t="n">
        <x:v>27873.5632183908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1486267</x:v>
      </x:c>
      <x:c r="E36" s="10" t="n">
        <x:v>0</x:v>
      </x:c>
      <x:c r="F36" s="7" t="n">
        <x:v>327</x:v>
      </x:c>
      <x:c r="G36" s="132" t="n">
        <x:v>4545.15902140673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16439252</x:v>
      </x:c>
      <x:c r="E37" s="10" t="n">
        <x:v>774000</x:v>
      </x:c>
      <x:c r="F37" s="7" t="n">
        <x:v>130</x:v>
      </x:c>
      <x:c r="G37" s="132" t="n">
        <x:v>132409.630769231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2243514</x:v>
      </x:c>
      <x:c r="E38" s="10" t="n">
        <x:v>0</x:v>
      </x:c>
      <x:c r="F38" s="7" t="n">
        <x:v>27</x:v>
      </x:c>
      <x:c r="G38" s="132" t="n">
        <x:v>83093.1111111111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450000</x:v>
      </x:c>
      <x:c r="F41" s="7" t="n">
        <x:v>17</x:v>
      </x:c>
      <x:c r="G41" s="132" t="n">
        <x:v>26470.5882352941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345250</x:v>
      </x:c>
      <x:c r="E43" s="10" t="n">
        <x:v>4793</x:v>
      </x:c>
      <x:c r="F43" s="7" t="n">
        <x:v>226</x:v>
      </x:c>
      <x:c r="G43" s="132" t="n">
        <x:v>1548.86283185841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173767</x:v>
      </x:c>
      <x:c r="F44" s="7" t="n">
        <x:v>149</x:v>
      </x:c>
      <x:c r="G44" s="132" t="n">
        <x:v>1166.22147651007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8651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91725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4554950</x:v>
      </x:c>
      <x:c r="E63" s="10" t="n">
        <x:v>30000</x:v>
      </x:c>
      <x:c r="F63" s="84" t="n">
        <x:v>27.7</x:v>
      </x:c>
      <x:c r="G63" s="132" t="n">
        <x:v>165521.66064982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16532650</x:v>
      </x:c>
      <x:c r="E64" s="10" t="n">
        <x:v>614809</x:v>
      </x:c>
      <x:c r="F64" s="84" t="n">
        <x:v>166.1</x:v>
      </x:c>
      <x:c r="G64" s="132" t="n">
        <x:v>103235.755568934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7737267</x:v>
      </x:c>
      <x:c r="E65" s="10" t="n">
        <x:v>0</x:v>
      </x:c>
      <x:c r="F65" s="84" t="n">
        <x:v>10</x:v>
      </x:c>
      <x:c r="G65" s="132" t="n">
        <x:v>773726.7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6008760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998896</x:v>
      </x:c>
      <x:c r="E72" s="10" t="n">
        <x:v>148354</x:v>
      </x:c>
      <x:c r="F72" s="84" t="n">
        <x:v>8</x:v>
      </x:c>
      <x:c r="G72" s="132" t="n">
        <x:v>143406.25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496285</x:v>
      </x:c>
      <x:c r="E74" s="10" t="n">
        <x:v>346642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207800</x:v>
      </x:c>
      <x:c r="E75" s="10" t="n">
        <x:v>194819</x:v>
      </x:c>
      <x:c r="F75" s="84" t="n">
        <x:v>4</x:v>
      </x:c>
      <x:c r="G75" s="132" t="n">
        <x:v>100654.75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455250</x:v>
      </x:c>
      <x:c r="E76" s="10" t="n">
        <x:v>1491358</x:v>
      </x:c>
      <x:c r="F76" s="84" t="n">
        <x:v>371</x:v>
      </x:c>
      <x:c r="G76" s="132" t="n">
        <x:v>5246.9218328841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1224950</x:v>
      </x:c>
      <x:c r="E77" s="10" t="n">
        <x:v>0</x:v>
      </x:c>
      <x:c r="F77" s="84" t="n">
        <x:v>12.4</x:v>
      </x:c>
      <x:c r="G77" s="132" t="n">
        <x:v>98786.2903225807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1618268</x:v>
      </x:c>
      <x:c r="E78" s="10" t="n">
        <x:v>613759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6291333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61792238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125517268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2922</x:v>
      </x:c>
      <x:c r="L8" s="107" t="n">
        <x:v>0</x:v>
      </x:c>
      <x:c r="M8" s="107" t="n">
        <x:v>0</x:v>
      </x:c>
      <x:c r="N8" s="107" t="n">
        <x:v>1366</x:v>
      </x:c>
      <x:c r="O8" s="107" t="n">
        <x:v>208</x:v>
      </x:c>
      <x:c r="P8" s="107" t="n">
        <x:v>406</x:v>
      </x:c>
      <x:c r="Q8" s="108" t="n">
        <x:v>49.5</x:v>
      </x:c>
      <x:c r="R8" s="108" t="n">
        <x:v>160.1</x:v>
      </x:c>
      <x:c r="S8" s="108" t="n">
        <x:v>65.4</x:v>
      </x:c>
      <x:c r="T8" s="108" t="n">
        <x:v>10</x:v>
      </x:c>
      <x:c r="U8" s="108" t="n">
        <x:v>27.4</x:v>
      </x:c>
      <x:c r="V8" s="108" t="n">
        <x:v>35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684</x:v>
      </x:c>
      <x:c r="L9" s="107" t="n">
        <x:v>0</x:v>
      </x:c>
      <x:c r="M9" s="107" t="n">
        <x:v>0</x:v>
      </x:c>
      <x:c r="N9" s="107" t="n">
        <x:v>469</x:v>
      </x:c>
      <x:c r="O9" s="107" t="n">
        <x:v>78</x:v>
      </x:c>
      <x:c r="P9" s="107" t="n">
        <x:v>140</x:v>
      </x:c>
      <x:c r="Q9" s="108" t="n">
        <x:v>23.6</x:v>
      </x:c>
      <x:c r="R9" s="108" t="n">
        <x:v>5.9</x:v>
      </x:c>
      <x:c r="S9" s="108" t="n">
        <x:v>30.6</x:v>
      </x:c>
      <x:c r="T9" s="108" t="n">
        <x:v>2</x:v>
      </x:c>
      <x:c r="U9" s="108" t="n">
        <x:v>8.4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707</x:v>
      </x:c>
      <x:c r="L10" s="107" t="n">
        <x:v>0</x:v>
      </x:c>
      <x:c r="M10" s="107" t="n">
        <x:v>0</x:v>
      </x:c>
      <x:c r="N10" s="107" t="n">
        <x:v>447</x:v>
      </x:c>
      <x:c r="O10" s="107" t="n">
        <x:v>44</x:v>
      </x:c>
      <x:c r="P10" s="107" t="n">
        <x:v>108</x:v>
      </x:c>
      <x:c r="Q10" s="108" t="n">
        <x:v>18.6</x:v>
      </x:c>
      <x:c r="R10" s="108" t="n">
        <x:v>43</x:v>
      </x:c>
      <x:c r="S10" s="108" t="n">
        <x:v>21.4</x:v>
      </x:c>
      <x:c r="T10" s="108" t="n">
        <x:v>2</x:v>
      </x:c>
      <x:c r="U10" s="108" t="n">
        <x:v>6.4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834</x:v>
      </x:c>
      <x:c r="L11" s="107" t="n">
        <x:v>0</x:v>
      </x:c>
      <x:c r="M11" s="107" t="n">
        <x:v>0</x:v>
      </x:c>
      <x:c r="N11" s="107" t="n">
        <x:v>525</x:v>
      </x:c>
      <x:c r="O11" s="107" t="n">
        <x:v>106</x:v>
      </x:c>
      <x:c r="P11" s="107" t="n">
        <x:v>69</x:v>
      </x:c>
      <x:c r="Q11" s="108" t="n">
        <x:v>21.6</x:v>
      </x:c>
      <x:c r="R11" s="108" t="n">
        <x:v>43.8</x:v>
      </x:c>
      <x:c r="S11" s="108" t="n">
        <x:v>17.4</x:v>
      </x:c>
      <x:c r="T11" s="108" t="n">
        <x:v>2</x:v>
      </x:c>
      <x:c r="U11" s="108" t="n">
        <x:v>7.4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745</x:v>
      </x:c>
      <x:c r="L12" s="107" t="n">
        <x:v>0</x:v>
      </x:c>
      <x:c r="M12" s="107" t="n">
        <x:v>0</x:v>
      </x:c>
      <x:c r="N12" s="107" t="n">
        <x:v>513</x:v>
      </x:c>
      <x:c r="O12" s="107" t="n">
        <x:v>109</x:v>
      </x:c>
      <x:c r="P12" s="107" t="n">
        <x:v>123</x:v>
      </x:c>
      <x:c r="Q12" s="108" t="n">
        <x:v>20.6</x:v>
      </x:c>
      <x:c r="R12" s="108" t="n">
        <x:v>43.6</x:v>
      </x:c>
      <x:c r="S12" s="108" t="n">
        <x:v>41.1</x:v>
      </x:c>
      <x:c r="T12" s="108" t="n">
        <x:v>2</x:v>
      </x:c>
      <x:c r="U12" s="108" t="n">
        <x:v>11.4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1013</x:v>
      </x:c>
      <x:c r="L13" s="107" t="n">
        <x:v>0</x:v>
      </x:c>
      <x:c r="M13" s="107" t="n">
        <x:v>0</x:v>
      </x:c>
      <x:c r="N13" s="107" t="n">
        <x:v>584</x:v>
      </x:c>
      <x:c r="O13" s="107" t="n">
        <x:v>101</x:v>
      </x:c>
      <x:c r="P13" s="107" t="n">
        <x:v>118</x:v>
      </x:c>
      <x:c r="Q13" s="108" t="n">
        <x:v>22.8</x:v>
      </x:c>
      <x:c r="R13" s="108" t="n">
        <x:v>66.5</x:v>
      </x:c>
      <x:c r="S13" s="108" t="n">
        <x:v>19.3</x:v>
      </x:c>
      <x:c r="T13" s="108" t="n">
        <x:v>4</x:v>
      </x:c>
      <x:c r="U13" s="108" t="n">
        <x:v>13.4</x:v>
      </x:c>
      <x:c r="V13" s="108" t="n">
        <x:v>9.7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140</x:v>
      </x:c>
      <x:c r="E14" s="170" t="s">
        <x:v>141</x:v>
      </x:c>
      <x:c r="F14" s="170" t="s">
        <x:v>142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665</x:v>
      </x:c>
      <x:c r="L14" s="107" t="n">
        <x:v>0</x:v>
      </x:c>
      <x:c r="M14" s="107" t="n">
        <x:v>0</x:v>
      </x:c>
      <x:c r="N14" s="107" t="n">
        <x:v>356</x:v>
      </x:c>
      <x:c r="O14" s="107" t="n">
        <x:v>71</x:v>
      </x:c>
      <x:c r="P14" s="107" t="n">
        <x:v>91</x:v>
      </x:c>
      <x:c r="Q14" s="108" t="n">
        <x:v>18.6</x:v>
      </x:c>
      <x:c r="R14" s="108" t="n">
        <x:v>38.5</x:v>
      </x:c>
      <x:c r="S14" s="108" t="n">
        <x:v>24.1</x:v>
      </x:c>
      <x:c r="T14" s="108" t="n">
        <x:v>2</x:v>
      </x:c>
      <x:c r="U14" s="108" t="n">
        <x:v>7.4</x:v>
      </x:c>
      <x:c r="V14" s="108" t="n">
        <x:v>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151</x:v>
      </x:c>
      <x:c r="E15" s="170" t="s">
        <x:v>152</x:v>
      </x:c>
      <x:c r="F15" s="170" t="s">
        <x:v>153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1018</x:v>
      </x:c>
      <x:c r="L15" s="107" t="n">
        <x:v>0</x:v>
      </x:c>
      <x:c r="M15" s="107" t="n">
        <x:v>0</x:v>
      </x:c>
      <x:c r="N15" s="107" t="n">
        <x:v>636</x:v>
      </x:c>
      <x:c r="O15" s="107" t="n">
        <x:v>59</x:v>
      </x:c>
      <x:c r="P15" s="107" t="n">
        <x:v>186</x:v>
      </x:c>
      <x:c r="Q15" s="108" t="n">
        <x:v>28.5</x:v>
      </x:c>
      <x:c r="R15" s="108" t="n">
        <x:v>63.1</x:v>
      </x:c>
      <x:c r="S15" s="108" t="n">
        <x:v>28.5</x:v>
      </x:c>
      <x:c r="T15" s="108" t="n">
        <x:v>4</x:v>
      </x:c>
      <x:c r="U15" s="108" t="n">
        <x:v>11.4</x:v>
      </x:c>
      <x:c r="V15" s="108" t="n">
        <x:v>11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140</x:v>
      </x:c>
      <x:c r="E16" s="170" t="s">
        <x:v>141</x:v>
      </x:c>
      <x:c r="F16" s="170" t="s">
        <x:v>152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63</x:v>
      </x:c>
      <x:c r="L16" s="107" t="n">
        <x:v>0</x:v>
      </x:c>
      <x:c r="M16" s="107" t="n">
        <x:v>0</x:v>
      </x:c>
      <x:c r="N16" s="107" t="n">
        <x:v>1</x:v>
      </x:c>
      <x:c r="O16" s="107" t="n">
        <x:v>0</x:v>
      </x:c>
      <x:c r="P16" s="107" t="n">
        <x:v>63</x:v>
      </x:c>
      <x:c r="Q16" s="108" t="n">
        <x:v>9</x:v>
      </x:c>
      <x:c r="R16" s="108" t="n">
        <x:v>7.6</x:v>
      </x:c>
      <x:c r="S16" s="108" t="n">
        <x:v>8.4</x:v>
      </x:c>
      <x:c r="T16" s="108" t="n">
        <x:v>2</x:v>
      </x:c>
      <x:c r="U16" s="108" t="n">
        <x:v>3</x:v>
      </x:c>
      <x:c r="V16" s="108" t="n">
        <x:v>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22958141</x:v>
      </x:c>
      <x:c r="E8" s="81" t="n">
        <x:v>10344111</x:v>
      </x:c>
      <x:c r="F8" s="116" t="n">
        <x:v>14725504.737229</x:v>
      </x:c>
      <x:c r="G8" s="81" t="n">
        <x:v>722750</x:v>
      </x:c>
      <x:c r="H8" s="81" t="n">
        <x:v>2825123</x:v>
      </x:c>
      <x:c r="I8" s="117">
        <x:f>SUM(D8:H8)</x:f>
      </x:c>
      <x:c r="J8" s="81" t="n">
        <x:v>31406041</x:v>
      </x:c>
      <x:c r="K8" s="81" t="n">
        <x:v>0</x:v>
      </x:c>
      <x:c r="L8" s="81" t="n">
        <x:v>9463585</x:v>
      </x:c>
      <x:c r="M8" s="81" t="n">
        <x:v>0</x:v>
      </x:c>
      <x:c r="N8" s="81" t="n">
        <x:v>3434777</x:v>
      </x:c>
      <x:c r="O8" s="81" t="n">
        <x:v>828736</x:v>
      </x:c>
      <x:c r="P8" s="81" t="n">
        <x:v>6442490</x:v>
      </x:c>
      <x:c r="Q8" s="117">
        <x:f>SUM(J8:P8)</x:f>
      </x:c>
      <x:c r="R8" s="81" t="n">
        <x:v>48683288</x:v>
      </x:c>
      <x:c r="S8" s="81" t="n">
        <x:v>2892341</x:v>
      </x:c>
      <x:c r="T8" s="59">
        <x:f>SUM('Part C'!$R8:$S8)</x:f>
      </x:c>
      <x:c r="U8" s="81" t="n">
        <x:v>16660.9472963723</x:v>
      </x:c>
      <x:c r="V8" s="81" t="n">
        <x:v>989.849760438056</x:v>
      </x:c>
      <x:c r="W8" s="81" t="n">
        <x:v>16772663.362617</x:v>
      </x:c>
      <x:c r="X8" s="81" t="n">
        <x:v>68348292.362617</x:v>
      </x:c>
      <x:c r="Y8" s="12" t="n">
        <x:v>23390.9282555158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5720286</x:v>
      </x:c>
      <x:c r="E9" s="81" t="n">
        <x:v>3104721</x:v>
      </x:c>
      <x:c r="F9" s="116" t="n">
        <x:v>3902219.05667459</x:v>
      </x:c>
      <x:c r="G9" s="81" t="n">
        <x:v>47204</x:v>
      </x:c>
      <x:c r="H9" s="81" t="n">
        <x:v>722679</x:v>
      </x:c>
      <x:c r="I9" s="117">
        <x:f>SUM(D9:H9)</x:f>
      </x:c>
      <x:c r="J9" s="81" t="n">
        <x:v>7417916</x:v>
      </x:c>
      <x:c r="K9" s="81" t="n">
        <x:v>0</x:v>
      </x:c>
      <x:c r="L9" s="81" t="n">
        <x:v>3988421</x:v>
      </x:c>
      <x:c r="M9" s="81" t="n">
        <x:v>0</x:v>
      </x:c>
      <x:c r="N9" s="81" t="n">
        <x:v>663494</x:v>
      </x:c>
      <x:c r="O9" s="81" t="n">
        <x:v>350970</x:v>
      </x:c>
      <x:c r="P9" s="81" t="n">
        <x:v>1076308</x:v>
      </x:c>
      <x:c r="Q9" s="117">
        <x:f>SUM(J9:P9)</x:f>
      </x:c>
      <x:c r="R9" s="81" t="n">
        <x:v>12455389</x:v>
      </x:c>
      <x:c r="S9" s="81" t="n">
        <x:v>1041720</x:v>
      </x:c>
      <x:c r="T9" s="59">
        <x:f>SUM('Part C'!$R9:$S9)</x:f>
      </x:c>
      <x:c r="U9" s="81" t="n">
        <x:v>18209.6330409357</x:v>
      </x:c>
      <x:c r="V9" s="81" t="n">
        <x:v>1522.98245614035</x:v>
      </x:c>
      <x:c r="W9" s="81" t="n">
        <x:v>3926249.73991446</x:v>
      </x:c>
      <x:c r="X9" s="81" t="n">
        <x:v>17423358.7399145</x:v>
      </x:c>
      <x:c r="Y9" s="12" t="n">
        <x:v>25472.7466957814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6108964</x:v>
      </x:c>
      <x:c r="E10" s="81" t="n">
        <x:v>2407725</x:v>
      </x:c>
      <x:c r="F10" s="116" t="n">
        <x:v>3765887.7908619</x:v>
      </x:c>
      <x:c r="G10" s="81" t="n">
        <x:v>47204</x:v>
      </x:c>
      <x:c r="H10" s="81" t="n">
        <x:v>724279</x:v>
      </x:c>
      <x:c r="I10" s="117">
        <x:f>SUM(D10:H10)</x:f>
      </x:c>
      <x:c r="J10" s="81" t="n">
        <x:v>8386227</x:v>
      </x:c>
      <x:c r="K10" s="81" t="n">
        <x:v>0</x:v>
      </x:c>
      <x:c r="L10" s="81" t="n">
        <x:v>2736063</x:v>
      </x:c>
      <x:c r="M10" s="81" t="n">
        <x:v>0</x:v>
      </x:c>
      <x:c r="N10" s="81" t="n">
        <x:v>663725</x:v>
      </x:c>
      <x:c r="O10" s="81" t="n">
        <x:v>273174</x:v>
      </x:c>
      <x:c r="P10" s="81" t="n">
        <x:v>994870</x:v>
      </x:c>
      <x:c r="Q10" s="117">
        <x:f>SUM(J10:P10)</x:f>
      </x:c>
      <x:c r="R10" s="81" t="n">
        <x:v>11494175</x:v>
      </x:c>
      <x:c r="S10" s="81" t="n">
        <x:v>1559884</x:v>
      </x:c>
      <x:c r="T10" s="59">
        <x:f>SUM('Part C'!$R10:$S10)</x:f>
      </x:c>
      <x:c r="U10" s="81" t="n">
        <x:v>16257.6732673267</x:v>
      </x:c>
      <x:c r="V10" s="81" t="n">
        <x:v>2206.34229137199</x:v>
      </x:c>
      <x:c r="W10" s="81" t="n">
        <x:v>4058272.75748468</x:v>
      </x:c>
      <x:c r="X10" s="81" t="n">
        <x:v>17112331.7574847</x:v>
      </x:c>
      <x:c r="Y10" s="12" t="n">
        <x:v>24204.1467574041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6475003</x:v>
      </x:c>
      <x:c r="E11" s="81" t="n">
        <x:v>2148795</x:v>
      </x:c>
      <x:c r="F11" s="116" t="n">
        <x:v>3813248.97493137</x:v>
      </x:c>
      <x:c r="G11" s="81" t="n">
        <x:v>47204</x:v>
      </x:c>
      <x:c r="H11" s="81" t="n">
        <x:v>739479</x:v>
      </x:c>
      <x:c r="I11" s="117">
        <x:f>SUM(D11:H11)</x:f>
      </x:c>
      <x:c r="J11" s="81" t="n">
        <x:v>9609968</x:v>
      </x:c>
      <x:c r="K11" s="81" t="n">
        <x:v>0</x:v>
      </x:c>
      <x:c r="L11" s="81" t="n">
        <x:v>1741200</x:v>
      </x:c>
      <x:c r="M11" s="81" t="n">
        <x:v>0</x:v>
      </x:c>
      <x:c r="N11" s="81" t="n">
        <x:v>662644</x:v>
      </x:c>
      <x:c r="O11" s="81" t="n">
        <x:v>247496</x:v>
      </x:c>
      <x:c r="P11" s="81" t="n">
        <x:v>962421</x:v>
      </x:c>
      <x:c r="Q11" s="117">
        <x:f>SUM(J11:P11)</x:f>
      </x:c>
      <x:c r="R11" s="81" t="n">
        <x:v>12212068</x:v>
      </x:c>
      <x:c r="S11" s="81" t="n">
        <x:v>1011661</x:v>
      </x:c>
      <x:c r="T11" s="59">
        <x:f>SUM('Part C'!$R11:$S11)</x:f>
      </x:c>
      <x:c r="U11" s="81" t="n">
        <x:v>14642.7673860911</x:v>
      </x:c>
      <x:c r="V11" s="81" t="n">
        <x:v>1213.02278177458</x:v>
      </x:c>
      <x:c r="W11" s="81" t="n">
        <x:v>4787269.41972026</x:v>
      </x:c>
      <x:c r="X11" s="81" t="n">
        <x:v>18010998.4197203</x:v>
      </x:c>
      <x:c r="Y11" s="12" t="n">
        <x:v>21595.9213665711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6678077</x:v>
      </x:c>
      <x:c r="E12" s="81" t="n">
        <x:v>3552138</x:v>
      </x:c>
      <x:c r="F12" s="116" t="n">
        <x:v>4523570.34129018</x:v>
      </x:c>
      <x:c r="G12" s="81" t="n">
        <x:v>47204</x:v>
      </x:c>
      <x:c r="H12" s="81" t="n">
        <x:v>737979</x:v>
      </x:c>
      <x:c r="I12" s="117">
        <x:f>SUM(D12:H12)</x:f>
      </x:c>
      <x:c r="J12" s="81" t="n">
        <x:v>8688221</x:v>
      </x:c>
      <x:c r="K12" s="81" t="n">
        <x:v>0</x:v>
      </x:c>
      <x:c r="L12" s="81" t="n">
        <x:v>4822772</x:v>
      </x:c>
      <x:c r="M12" s="81" t="n">
        <x:v>0</x:v>
      </x:c>
      <x:c r="N12" s="81" t="n">
        <x:v>680671</x:v>
      </x:c>
      <x:c r="O12" s="81" t="n">
        <x:v>379835</x:v>
      </x:c>
      <x:c r="P12" s="81" t="n">
        <x:v>967470</x:v>
      </x:c>
      <x:c r="Q12" s="117">
        <x:f>SUM(J12:P12)</x:f>
      </x:c>
      <x:c r="R12" s="81" t="n">
        <x:v>14268572</x:v>
      </x:c>
      <x:c r="S12" s="81" t="n">
        <x:v>1270396</x:v>
      </x:c>
      <x:c r="T12" s="59">
        <x:f>SUM('Part C'!$R12:$S12)</x:f>
      </x:c>
      <x:c r="U12" s="81" t="n">
        <x:v>19152.4456375839</x:v>
      </x:c>
      <x:c r="V12" s="81" t="n">
        <x:v>1705.22953020134</x:v>
      </x:c>
      <x:c r="W12" s="81" t="n">
        <x:v>4276397.74303549</x:v>
      </x:c>
      <x:c r="X12" s="81" t="n">
        <x:v>19815365.7430355</x:v>
      </x:c>
      <x:c r="Y12" s="12" t="n">
        <x:v>26597.8063664906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10219749</x:v>
      </x:c>
      <x:c r="E13" s="81" t="n">
        <x:v>3567912</x:v>
      </x:c>
      <x:c r="F13" s="116" t="n">
        <x:v>6096592.72804758</x:v>
      </x:c>
      <x:c r="G13" s="81" t="n">
        <x:v>6625</x:v>
      </x:c>
      <x:c r="H13" s="81" t="n">
        <x:v>1179625</x:v>
      </x:c>
      <x:c r="I13" s="117">
        <x:f>SUM(D13:H13)</x:f>
      </x:c>
      <x:c r="J13" s="81" t="n">
        <x:v>12872065</x:v>
      </x:c>
      <x:c r="K13" s="81" t="n">
        <x:v>0</x:v>
      </x:c>
      <x:c r="L13" s="81" t="n">
        <x:v>4399704</x:v>
      </x:c>
      <x:c r="M13" s="81" t="n">
        <x:v>0</x:v>
      </x:c>
      <x:c r="N13" s="81" t="n">
        <x:v>1353523</x:v>
      </x:c>
      <x:c r="O13" s="81" t="n">
        <x:v>347470</x:v>
      </x:c>
      <x:c r="P13" s="81" t="n">
        <x:v>2097742</x:v>
      </x:c>
      <x:c r="Q13" s="117">
        <x:f>SUM(J13:P13)</x:f>
      </x:c>
      <x:c r="R13" s="81" t="n">
        <x:v>20239952</x:v>
      </x:c>
      <x:c r="S13" s="81" t="n">
        <x:v>830552</x:v>
      </x:c>
      <x:c r="T13" s="59">
        <x:f>SUM('Part C'!$R13:$S13)</x:f>
      </x:c>
      <x:c r="U13" s="81" t="n">
        <x:v>19980.2092793682</x:v>
      </x:c>
      <x:c r="V13" s="81" t="n">
        <x:v>819.893385982231</x:v>
      </x:c>
      <x:c r="W13" s="81" t="n">
        <x:v>5814752.90428852</x:v>
      </x:c>
      <x:c r="X13" s="81" t="n">
        <x:v>26885256.9042885</x:v>
      </x:c>
      <x:c r="Y13" s="12" t="n">
        <x:v>26540.2338640558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5701665</x:v>
      </x:c>
      <x:c r="E14" s="81" t="n">
        <x:v>2562065</x:v>
      </x:c>
      <x:c r="F14" s="116" t="n">
        <x:v>3654035.02628536</x:v>
      </x:c>
      <x:c r="G14" s="81" t="n">
        <x:v>47204</x:v>
      </x:c>
      <x:c r="H14" s="81" t="n">
        <x:v>721479</x:v>
      </x:c>
      <x:c r="I14" s="117">
        <x:f>SUM(D14:H14)</x:f>
      </x:c>
      <x:c r="J14" s="81" t="n">
        <x:v>7793456</x:v>
      </x:c>
      <x:c r="K14" s="81" t="n">
        <x:v>0</x:v>
      </x:c>
      <x:c r="L14" s="81" t="n">
        <x:v>2963084</x:v>
      </x:c>
      <x:c r="M14" s="81" t="n">
        <x:v>0</x:v>
      </x:c>
      <x:c r="N14" s="81" t="n">
        <x:v>583624</x:v>
      </x:c>
      <x:c r="O14" s="81" t="n">
        <x:v>358623</x:v>
      </x:c>
      <x:c r="P14" s="81" t="n">
        <x:v>987661</x:v>
      </x:c>
      <x:c r="Q14" s="117">
        <x:f>SUM(J14:P14)</x:f>
      </x:c>
      <x:c r="R14" s="81" t="n">
        <x:v>12053329</x:v>
      </x:c>
      <x:c r="S14" s="81" t="n">
        <x:v>633118</x:v>
      </x:c>
      <x:c r="T14" s="59">
        <x:f>SUM('Part C'!$R14:$S14)</x:f>
      </x:c>
      <x:c r="U14" s="81" t="n">
        <x:v>18125.3067669173</x:v>
      </x:c>
      <x:c r="V14" s="81" t="n">
        <x:v>952.057142857143</x:v>
      </x:c>
      <x:c r="W14" s="81" t="n">
        <x:v>3817187.24713906</x:v>
      </x:c>
      <x:c r="X14" s="81" t="n">
        <x:v>16503634.2471391</x:v>
      </x:c>
      <x:c r="Y14" s="12" t="n">
        <x:v>24817.4951084798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9510646</x:v>
      </x:c>
      <x:c r="E15" s="81" t="n">
        <x:v>3647587</x:v>
      </x:c>
      <x:c r="F15" s="116" t="n">
        <x:v>5818273.86253228</x:v>
      </x:c>
      <x:c r="G15" s="81" t="n">
        <x:v>6625</x:v>
      </x:c>
      <x:c r="H15" s="81" t="n">
        <x:v>1187990</x:v>
      </x:c>
      <x:c r="I15" s="117">
        <x:f>SUM(D15:H15)</x:f>
      </x:c>
      <x:c r="J15" s="81" t="n">
        <x:v>12040352</x:v>
      </x:c>
      <x:c r="K15" s="81" t="n">
        <x:v>0</x:v>
      </x:c>
      <x:c r="L15" s="81" t="n">
        <x:v>4488414</x:v>
      </x:c>
      <x:c r="M15" s="81" t="n">
        <x:v>0</x:v>
      </x:c>
      <x:c r="N15" s="81" t="n">
        <x:v>1339072</x:v>
      </x:c>
      <x:c r="O15" s="81" t="n">
        <x:v>384351</x:v>
      </x:c>
      <x:c r="P15" s="81" t="n">
        <x:v>1918933</x:v>
      </x:c>
      <x:c r="Q15" s="117">
        <x:f>SUM(J15:P15)</x:f>
      </x:c>
      <x:c r="R15" s="81" t="n">
        <x:v>19038883</x:v>
      </x:c>
      <x:c r="S15" s="81" t="n">
        <x:v>1132239</x:v>
      </x:c>
      <x:c r="T15" s="59">
        <x:f>SUM('Part C'!$R15:$S15)</x:f>
      </x:c>
      <x:c r="U15" s="81" t="n">
        <x:v>18702.242632613</x:v>
      </x:c>
      <x:c r="V15" s="81" t="n">
        <x:v>1112.21905697446</x:v>
      </x:c>
      <x:c r="W15" s="81" t="n">
        <x:v>5843453.56028205</x:v>
      </x:c>
      <x:c r="X15" s="81" t="n">
        <x:v>26014575.560282</x:v>
      </x:c>
      <x:c r="Y15" s="12" t="n">
        <x:v>25554.5928882928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867153</x:v>
      </x:c>
      <x:c r="E16" s="81" t="n">
        <x:v>1052198</x:v>
      </x:c>
      <x:c r="F16" s="116" t="n">
        <x:v>848693.723262477</x:v>
      </x:c>
      <x:c r="G16" s="81" t="n">
        <x:v>0</x:v>
      </x:c>
      <x:c r="H16" s="81" t="n">
        <x:v>398691</x:v>
      </x:c>
      <x:c r="I16" s="117">
        <x:f>SUM(D16:H16)</x:f>
      </x:c>
      <x:c r="J16" s="81" t="n">
        <x:v>296462</x:v>
      </x:c>
      <x:c r="K16" s="81" t="n">
        <x:v>0</x:v>
      </x:c>
      <x:c r="L16" s="81" t="n">
        <x:v>1991697</x:v>
      </x:c>
      <x:c r="M16" s="81" t="n">
        <x:v>0</x:v>
      </x:c>
      <x:c r="N16" s="81" t="n">
        <x:v>421776</x:v>
      </x:c>
      <x:c r="O16" s="81" t="n">
        <x:v>70034</x:v>
      </x:c>
      <x:c r="P16" s="81" t="n">
        <x:v>386766</x:v>
      </x:c>
      <x:c r="Q16" s="117">
        <x:f>SUM(J16:P16)</x:f>
      </x:c>
      <x:c r="R16" s="81" t="n">
        <x:v>2514407</x:v>
      </x:c>
      <x:c r="S16" s="81" t="n">
        <x:v>652329</x:v>
      </x:c>
      <x:c r="T16" s="59">
        <x:f>SUM('Part C'!$R16:$S16)</x:f>
      </x:c>
      <x:c r="U16" s="81" t="n">
        <x:v>39911.2222222222</x:v>
      </x:c>
      <x:c r="V16" s="81" t="n">
        <x:v>10354.4285714286</x:v>
      </x:c>
      <x:c r="W16" s="81" t="n">
        <x:v>361628.265518437</x:v>
      </x:c>
      <x:c r="X16" s="81" t="n">
        <x:v>3528364.26551844</x:v>
      </x:c>
      <x:c r="Y16" s="12" t="n">
        <x:v>56005.7819923561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8.1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945941</x:v>
      </x:c>
      <x:c r="V8" s="117">
        <x:f>SUM(P8:U8)</x:f>
      </x:c>
      <x:c r="W8" s="81" t="n">
        <x:v>945941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9.5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1052590</x:v>
      </x:c>
      <x:c r="V16" s="117">
        <x:f>SUM(P16:U16)</x:f>
      </x:c>
      <x:c r="W16" s="81" t="n">
        <x:v>1052590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4</x:v>
      </x:c>
      <x:c r="F22" s="7" t="n">
        <x:v>36</x:v>
      </x:c>
      <x:c r="G22" s="7" t="n">
        <x:v>291</x:v>
      </x:c>
      <x:c r="H22" s="7" t="n">
        <x:v>0</x:v>
      </x:c>
      <x:c r="I22" s="7" t="n">
        <x:v>0</x:v>
      </x:c>
      <x:c r="J22" s="17">
        <x:f>SUM(F22:I22)</x:f>
      </x:c>
      <x:c r="K22" s="81" t="n">
        <x:v>1486267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140</x:v>
      </x:c>
      <x:c r="B2" s="83" t="s">
        <x:v>178</x:v>
      </x:c>
      <x:c r="C2" s="83" t="s">
        <x:v>136</x:v>
      </x:c>
    </x:row>
    <x:row r="3" spans="1:9" x14ac:dyDescent="0.3">
      <x:c r="A3" s="2" t="s">
        <x:v>133</x:v>
      </x:c>
      <x:c r="B3" s="83" t="s">
        <x:v>238</x:v>
      </x:c>
      <x:c r="C3" s="83" t="s">
        <x:v>137</x:v>
      </x:c>
      <x:c r="D3" s="2" t="s">
        <x:v>140</x:v>
      </x:c>
      <x:c r="F3" s="2" t="s">
        <x:v>178</x:v>
      </x:c>
      <x:c r="H3" s="2" t="n">
        <x:v>2021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141</x:v>
      </x:c>
      <x:c r="H4" s="2" t="n">
        <x:v>2022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244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245</x:v>
      </x:c>
      <x:c r="B7" s="83" t="s">
        <x:v>6</x:v>
      </x:c>
      <x:c r="D7" s="2" t="s">
        <x:v>246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246</x:v>
      </x:c>
      <x:c r="B11" s="83" t="n">
        <x:v>8</x:v>
      </x:c>
      <x:c r="D11" s="2" t="s">
        <x:v>245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