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<x:sst xmlns:x="http://schemas.openxmlformats.org/spreadsheetml/2006/main" count="232" uniqueCount="232">
  <x:si>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</x:si>
  <x:si>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</x:si>
  <x:si>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Whitehall</x:t>
  </x:si>
  <x:si>
    <x:t>BEDS Code</x:t>
  </x:si>
  <x:si>
    <x:t>641701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</x:si>
  <x:si>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</x:si>
  <x:si>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</x:si>
  <x:si>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</x:si>
  <x:si>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</x:si>
  <x:si>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</x:si>
  <x:si>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Lori Langevin</x:t>
  </x:si>
  <x:si>
    <x:t>Street Address Line 1</x:t>
  </x:si>
  <x:si>
    <x:t>87 Buckley Road</x:t>
  </x:si>
  <x:si>
    <x:t>Title of Contact</x:t>
  </x:si>
  <x:si>
    <x:t xml:space="preserve">Business Manager </x:t>
  </x:si>
  <x:si>
    <x:t>Street Address Line 2</x:t>
  </x:si>
  <x:si>
    <x:t/>
  </x:si>
  <x:si>
    <x:t>Email Address</x:t>
  </x:si>
  <x:si>
    <x:t>llangevin@railroaders.net</x:t>
  </x:si>
  <x:si>
    <x:t>City</x:t>
  </x:si>
  <x:si>
    <x:t>Phone Number</x:t>
  </x:si>
  <x:si>
    <x:t>5184990346</x:t>
  </x:si>
  <x:si>
    <x:t>Zip Code</x:t>
  </x:si>
  <x:si>
    <x:t>12887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</x:si>
  <x:si>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</x:si>
  <x:si>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</x:si>
  <x:si>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</x:si>
  <x:si>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</x:si>
  <x:si>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</x:si>
  <x:si>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</x:si>
  <x:si>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</x:si>
  <x:si>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</x:si>
  <x:si>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</x:si>
  <x:si>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</x:si>
  <x:si>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</x:si>
  <x:si>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</x:si>
  <x:si>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</x:si>
  <x:si>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</x:si>
  <x:si>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</x:si>
  <x:si>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</x:si>
  <x:si>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</x:si>
  <x:si>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</x:si>
  <x:si>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</x:si>
  <x:si>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</x:si>
  <x:si>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</x:si>
  <x:si>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</x:si>
  <x:si>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</x:si>
  <x:si>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</x:si>
  <x:si>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</x:si>
  <x:si>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</x:si>
  <x:si>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</x:si>
  <x:si>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</x:si>
  <x:si>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</x:si>
  <x:si>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</x:si>
  <x:si>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</x:si>
  <x:si>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</x:si>
  <x:si>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</x:si>
  <x:si>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</x:si>
  <x:si>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</x:si>
  <x:si>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</x:si>
  <x:si>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</x:si>
  <x:si>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</x:si>
  <x:si>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</x:si>
  <x:si>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</x:si>
  <x:si>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</x:si>
  <x:si>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</x:si>
  <x:si>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</x:si>
  <x:si>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</x:si>
  <x:si>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</x:si>
  <x:si>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</x:si>
  <x:si>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</x:si>
  <x:si>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</x:si>
  <x:si>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</x:si>
  <x:si>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</x:si>
  <x:si>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</x:si>
  <x:si>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</x:si>
  <x:si>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</x:si>
  <x:si>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</x:si>
  <x:si>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</x:si>
  <x:si>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</x:si>
  <x:si>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</x:si>
  <x:si>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</x:si>
  <x:si>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</x:si>
  <x:si>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</x:si>
  <x:si>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</x:si>
  <x:si>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</x:si>
  <x:si>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</x:si>
  <x:si>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</x:si>
  <x:si>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</x:si>
  <x:si>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</x:si>
  <x:si>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</x:si>
  <x:si>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</x:si>
  <x:si>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</x:si>
  <x:si>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</x:si>
  <x:si>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</x:si>
  <x:si>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</x:si>
  <x:si>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</x:si>
  <x:si>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</x:si>
  <x:si>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</x:si>
  <x:si>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</x:si>
  <x:si>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</x:si>
  <x:si>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</x:si>
  <x:si>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</x:si>
  <x:si>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</x:si>
  <x:si>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</x:si>
  <x:si>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</x:si>
  <x:si>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</x:si>
  <x:si>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</x:si>
  <x:si>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</x:si>
  <x:si>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</x:si>
  <x:si>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</x:si>
  <x:si>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</x:si>
  <x:si>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</x:si>
  <x:si>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</x:si>
  <x:si>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</x:si>
  <x:si>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</x:si>
  <x:si>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</x:si>
  <x:si>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</x:si>
  <x:si>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</x:si>
  <x:si>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</x:si>
  <x:si>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</x:si>
  <x:si>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</x:si>
  <x:si>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</x:si>
  <x:si>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</x:si>
  <x:si>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</x:si>
  <x:si>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</x:si>
  <x:si>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</x:si>
  <x:si>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</x:si>
  <x:si>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</x:si>
  <x:si>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</x:si>
  <x:si>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641701060001</x:t>
  </x:si>
  <x:si>
    <x:t>WHITEHALL ELEMENTARY SCHOOL</x:t>
  </x:si>
  <x:si>
    <x:t>Elementary School</x:t>
  </x:si>
  <x:si>
    <x:t>Pre-K</x:t>
  </x:si>
  <x:si>
    <x:t>6</x:t>
  </x:si>
  <x:si>
    <x:t>Yes</x:t>
  </x:si>
  <x:si>
    <x:t>No</x:t>
  </x:si>
  <x:si>
    <x:t>641701060002</x:t>
  </x:si>
  <x:si>
    <x:t>WHITEHALL JR-SR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</x:si>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</x:sst>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17806903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105551</x:v>
      </x:c>
      <x:c r="E15" s="10" t="n">
        <x:v>645373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65000</x:v>
      </x:c>
      <x:c r="E16" s="10" t="n">
        <x:v>280000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95000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551602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65000</x:v>
      </x:c>
      <x:c r="E24" s="10" t="n">
        <x:v>280000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1019471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329705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60000</x:v>
      </x:c>
      <x:c r="E35" s="10" t="n">
        <x:v>0</x:v>
      </x:c>
      <x:c r="F35" s="7" t="n">
        <x:v>2</x:v>
      </x:c>
      <x:c r="G35" s="132" t="n">
        <x:v>30000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1674304</x:v>
      </x:c>
      <x:c r="E37" s="10" t="n">
        <x:v>0</x:v>
      </x:c>
      <x:c r="F37" s="7" t="n">
        <x:v>15</x:v>
      </x:c>
      <x:c r="G37" s="132" t="n">
        <x:v>111620.266666667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571000</x:v>
      </x:c>
      <x:c r="E38" s="10" t="n">
        <x:v>0</x:v>
      </x:c>
      <x:c r="F38" s="7" t="n">
        <x:v>6</x:v>
      </x:c>
      <x:c r="G38" s="132" t="n">
        <x:v>95166.6666666667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81804</x:v>
      </x:c>
      <x:c r="E41" s="10" t="n">
        <x:v>0</x:v>
      </x:c>
      <x:c r="F41" s="7" t="n">
        <x:v>4</x:v>
      </x:c>
      <x:c r="G41" s="132" t="n">
        <x:v>20451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706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18979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556401</x:v>
      </x:c>
      <x:c r="E63" s="10" t="n">
        <x:v>0</x:v>
      </x:c>
      <x:c r="F63" s="84" t="n">
        <x:v>5</x:v>
      </x:c>
      <x:c r="G63" s="132" t="n">
        <x:v>111280.2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1289295</x:v>
      </x:c>
      <x:c r="E64" s="10" t="n">
        <x:v>0</x:v>
      </x:c>
      <x:c r="F64" s="84" t="n">
        <x:v>13</x:v>
      </x:c>
      <x:c r="G64" s="132" t="n">
        <x:v>99176.5384615385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410746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405298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74998</x:v>
      </x:c>
      <x:c r="E72" s="10" t="n">
        <x:v>54733</x:v>
      </x:c>
      <x:c r="F72" s="84" t="n">
        <x:v>2</x:v>
      </x:c>
      <x:c r="G72" s="132" t="n">
        <x:v>64865.5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41650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28200</x:v>
      </x:c>
      <x:c r="E74" s="10" t="n">
        <x:v>11003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148587</x:v>
      </x:c>
      <x:c r="E77" s="10" t="n">
        <x:v>0</x:v>
      </x:c>
      <x:c r="F77" s="84" t="n">
        <x:v>3</x:v>
      </x:c>
      <x:c r="G77" s="132" t="n">
        <x:v>49529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97253.37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758306</x:v>
      </x:c>
      <x:c r="E82" s="10" t="n">
        <x:v>25693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4433365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8092679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365</x:v>
      </x:c>
      <x:c r="L8" s="107" t="n">
        <x:v>16</x:v>
      </x:c>
      <x:c r="M8" s="107" t="n">
        <x:v>0</x:v>
      </x:c>
      <x:c r="N8" s="107" t="n">
        <x:v>168</x:v>
      </x:c>
      <x:c r="O8" s="107" t="n">
        <x:v>0</x:v>
      </x:c>
      <x:c r="P8" s="107" t="n">
        <x:v>52</x:v>
      </x:c>
      <x:c r="Q8" s="108" t="n">
        <x:v>8</x:v>
      </x:c>
      <x:c r="R8" s="108" t="n">
        <x:v>33</x:v>
      </x:c>
      <x:c r="S8" s="108" t="n">
        <x:v>3</x:v>
      </x:c>
      <x:c r="T8" s="108" t="n">
        <x:v>1</x:v>
      </x:c>
      <x:c r="U8" s="108" t="n">
        <x:v>4</x:v>
      </x:c>
      <x:c r="V8" s="108" t="n">
        <x:v>11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341</x:v>
      </x:c>
      <x:c r="L9" s="107" t="n">
        <x:v>0</x:v>
      </x:c>
      <x:c r="M9" s="107" t="n">
        <x:v>0</x:v>
      </x:c>
      <x:c r="N9" s="107" t="n">
        <x:v>229</x:v>
      </x:c>
      <x:c r="O9" s="107" t="n">
        <x:v>0</x:v>
      </x:c>
      <x:c r="P9" s="107" t="n">
        <x:v>80</x:v>
      </x:c>
      <x:c r="Q9" s="108" t="n">
        <x:v>8</x:v>
      </x:c>
      <x:c r="R9" s="108" t="n">
        <x:v>33</x:v>
      </x:c>
      <x:c r="S9" s="108" t="n">
        <x:v>1</x:v>
      </x:c>
      <x:c r="T9" s="108" t="n">
        <x:v>1</x:v>
      </x:c>
      <x:c r="U9" s="108" t="n">
        <x:v>2</x:v>
      </x:c>
      <x:c r="V9" s="108" t="n">
        <x:v>12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2451556</x:v>
      </x:c>
      <x:c r="E8" s="81" t="n">
        <x:v>464124</x:v>
      </x:c>
      <x:c r="F8" s="116" t="n">
        <x:v>1314815.95388621</x:v>
      </x:c>
      <x:c r="G8" s="81" t="n">
        <x:v>285075</x:v>
      </x:c>
      <x:c r="H8" s="81" t="n">
        <x:v>255937</x:v>
      </x:c>
      <x:c r="I8" s="117">
        <x:f>SUM(D8:H8)</x:f>
      </x:c>
      <x:c r="J8" s="81" t="n">
        <x:v>3024816</x:v>
      </x:c>
      <x:c r="K8" s="81" t="n">
        <x:v>122374</x:v>
      </x:c>
      <x:c r="L8" s="81" t="n">
        <x:v>848939</x:v>
      </x:c>
      <x:c r="M8" s="81" t="n">
        <x:v>0</x:v>
      </x:c>
      <x:c r="N8" s="81" t="n">
        <x:v>207227</x:v>
      </x:c>
      <x:c r="O8" s="81" t="n">
        <x:v>326038</x:v>
      </x:c>
      <x:c r="P8" s="81" t="n">
        <x:v>242111</x:v>
      </x:c>
      <x:c r="Q8" s="117">
        <x:f>SUM(J8:P8)</x:f>
      </x:c>
      <x:c r="R8" s="81" t="n">
        <x:v>4480109</x:v>
      </x:c>
      <x:c r="S8" s="81" t="n">
        <x:v>291399</x:v>
      </x:c>
      <x:c r="T8" s="59">
        <x:f>SUM('Part C'!$R8:$S8)</x:f>
      </x:c>
      <x:c r="U8" s="81" t="n">
        <x:v>11758.8162729659</x:v>
      </x:c>
      <x:c r="V8" s="81" t="n">
        <x:v>764.826771653543</x:v>
      </x:c>
      <x:c r="W8" s="81" t="n">
        <x:v>2069190.08721607</x:v>
      </x:c>
      <x:c r="X8" s="81" t="n">
        <x:v>6840698.08721607</x:v>
      </x:c>
      <x:c r="Y8" s="12" t="n">
        <x:v>17954.5881554227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2368958</x:v>
      </x:c>
      <x:c r="E9" s="81" t="n">
        <x:v>951329</x:v>
      </x:c>
      <x:c r="F9" s="116" t="n">
        <x:v>1497272.10087561</x:v>
      </x:c>
      <x:c r="G9" s="81" t="n">
        <x:v>252803</x:v>
      </x:c>
      <x:c r="H9" s="81" t="n">
        <x:v>396929</x:v>
      </x:c>
      <x:c r="I9" s="117">
        <x:f>SUM(D9:H9)</x:f>
      </x:c>
      <x:c r="J9" s="81" t="n">
        <x:v>2995317</x:v>
      </x:c>
      <x:c r="K9" s="81" t="n">
        <x:v>0</x:v>
      </x:c>
      <x:c r="L9" s="81" t="n">
        <x:v>1038597</x:v>
      </x:c>
      <x:c r="M9" s="81" t="n">
        <x:v>0</x:v>
      </x:c>
      <x:c r="N9" s="81" t="n">
        <x:v>264520</x:v>
      </x:c>
      <x:c r="O9" s="81" t="n">
        <x:v>241227</x:v>
      </x:c>
      <x:c r="P9" s="81" t="n">
        <x:v>927633</x:v>
      </x:c>
      <x:c r="Q9" s="117">
        <x:f>SUM(J9:P9)</x:f>
      </x:c>
      <x:c r="R9" s="81" t="n">
        <x:v>5204746</x:v>
      </x:c>
      <x:c r="S9" s="81" t="n">
        <x:v>262545</x:v>
      </x:c>
      <x:c r="T9" s="59">
        <x:f>SUM('Part C'!$R9:$S9)</x:f>
      </x:c>
      <x:c r="U9" s="81" t="n">
        <x:v>15263.1847507331</x:v>
      </x:c>
      <x:c r="V9" s="81" t="n">
        <x:v>769.926686217009</x:v>
      </x:c>
      <x:c r="W9" s="81" t="n">
        <x:v>1851952.28278393</x:v>
      </x:c>
      <x:c r="X9" s="81" t="n">
        <x:v>7319243.28278393</x:v>
      </x:c>
      <x:c r="Y9" s="12" t="n">
        <x:v>21464.0565477535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16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122377</x:v>
      </x:c>
      <x:c r="L8" s="81" t="n">
        <x:v>0</x:v>
      </x:c>
      <x:c r="M8" s="81" t="n">
        <x:v>0</x:v>
      </x:c>
      <x:c r="N8" s="117">
        <x:f>SUM(K8:M8)</x:f>
      </x:c>
      <x:c r="O8" s="121" t="n">
        <x:v>0.1</x:v>
      </x:c>
      <x:c r="P8" s="81" t="n">
        <x:v>20000</x:v>
      </x:c>
      <x:c r="Q8" s="81" t="n">
        <x:v>75000</x:v>
      </x:c>
      <x:c r="R8" s="81" t="n">
        <x:v>2000</x:v>
      </x:c>
      <x:c r="S8" s="81" t="n">
        <x:v>0</x:v>
      </x:c>
      <x:c r="T8" s="81" t="n">
        <x:v>30000</x:v>
      </x:c>
      <x:c r="U8" s="81" t="n">
        <x:v>6500</x:v>
      </x:c>
      <x:c r="V8" s="117">
        <x:f>SUM(P8:U8)</x:f>
      </x:c>
      <x:c r="W8" s="81" t="n">
        <x:v>51500</x:v>
      </x:c>
      <x:c r="X8" s="81" t="n">
        <x:v>49203</x:v>
      </x:c>
      <x:c r="Y8" s="12" t="n">
        <x:v>32797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0.1</x:v>
      </x:c>
      <x:c r="P9" s="81" t="n">
        <x:v>0</x:v>
      </x:c>
      <x:c r="Q9" s="81" t="n">
        <x:v>30000</x:v>
      </x:c>
      <x:c r="R9" s="81" t="n">
        <x:v>3000</x:v>
      </x:c>
      <x:c r="S9" s="81" t="n">
        <x:v>0</x:v>
      </x:c>
      <x:c r="T9" s="81" t="n">
        <x:v>17203</x:v>
      </x:c>
      <x:c r="U9" s="81" t="n">
        <x:v>6500</x:v>
      </x:c>
      <x:c r="V9" s="117">
        <x:f>SUM(P9:U9)</x:f>
      </x:c>
      <x:c r="W9" s="81" t="n">
        <x:v>36203</x:v>
      </x:c>
      <x:c r="X9" s="81" t="n">
        <x:v>20500</x:v>
      </x:c>
      <x:c r="Y9" s="12" t="n">
        <x:v>0</x:v>
      </x:c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