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<x:sst xmlns:x="http://schemas.openxmlformats.org/spreadsheetml/2006/main" count="252" uniqueCount="252">
  <x:si>
    <x:t>Part A - District-Level Information</x:t>
  </x:si>
  <x:si>
    <x:t>School District Name</x:t>
  </x:si>
  <x:si>
    <x:t>White Plains</x:t>
  </x:si>
  <x:si>
    <x:t>BEDS Code</x:t>
  </x:si>
  <x:si>
    <x:t>662200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</x:si>
  <x:si>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</x:si>
  <x:si>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</x:si>
  <x:si>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</x:si>
  <x:si>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</x:si>
  <x:si>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</x:si>
  <x:si>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Ann Vaccaro-Teich</x:t>
  </x:si>
  <x:si>
    <x:t>Street Address Line 1</x:t>
  </x:si>
  <x:si>
    <x:t>5 Homeside Lane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</x:si>
  <x:si>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</x:si>
  <x:si>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</x:si>
  <x:si>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</x:si>
  <x:si>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</x:si>
  <x:si>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</x:si>
  <x:si>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annvaccaroteich@wpcsd.k12.ny.us</x:t>
  </x:si>
  <x:si>
    <x:t>City</x:t>
  </x:si>
  <x:si>
    <x:t>White Plains, NY</x:t>
  </x:si>
  <x:si>
    <x:t>Phone Number</x:t>
  </x:si>
  <x:si>
    <x:t>9144222061</x:t>
  </x:si>
  <x:si>
    <x:t>Zip Code</x:t>
  </x:si>
  <x:si>
    <x:t>10605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</x:si>
  <x:si>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</x:si>
  <x:si>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</x:si>
  <x:si>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</x:si>
  <x:si>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</x:si>
  <x:si>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</x:si>
  <x:si>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</x:si>
  <x:si>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</x:si>
  <x:si>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</x:si>
  <x:si>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</x:si>
  <x:si>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</x:si>
  <x:si>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</x:si>
  <x:si>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</x:si>
  <x:si>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</x:si>
  <x:si>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</x:si>
  <x:si>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</x:si>
  <x:si>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</x:si>
  <x:si>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</x:si>
  <x:si>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</x:si>
  <x:si>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</x:si>
  <x:si>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</x:si>
  <x:si>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</x:si>
  <x:si>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</x:si>
  <x:si>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</x:si>
  <x:si>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</x:si>
  <x:si>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</x:si>
  <x:si>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</x:si>
  <x:si>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</x:si>
  <x:si>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</x:si>
  <x:si>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</x:si>
  <x:si>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</x:si>
  <x:si>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</x:si>
  <x:si>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</x:si>
  <x:si>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</x:si>
  <x:si>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</x:si>
  <x:si>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</x:si>
  <x:si>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</x:si>
  <x:si>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</x:si>
  <x:si>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</x:si>
  <x:si>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</x:si>
  <x:si>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</x:si>
  <x:si>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</x:si>
  <x:si>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</x:si>
  <x:si>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</x:si>
  <x:si>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</x:si>
  <x:si>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</x:si>
  <x:si>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</x:si>
  <x:si>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</x:si>
  <x:si>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</x:si>
  <x:si>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</x:si>
  <x:si>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</x:si>
  <x:si>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</x:si>
  <x:si>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</x:si>
  <x:si>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</x:si>
  <x:si>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</x:si>
  <x:si>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</x:si>
  <x:si>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</x:si>
  <x:si>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</x:si>
  <x:si>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</x:si>
  <x:si>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</x:si>
  <x:si>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</x:si>
  <x:si>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</x:si>
  <x:si>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</x:si>
  <x:si>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</x:si>
  <x:si>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</x:si>
  <x:si>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</x:si>
  <x:si>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</x:si>
  <x:si>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</x:si>
  <x:si>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</x:si>
  <x:si>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</x:si>
  <x:si>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</x:si>
  <x:si>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</x:si>
  <x:si>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</x:si>
  <x:si>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</x:si>
  <x:si>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</x:si>
  <x:si>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</x:si>
  <x:si>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</x:si>
  <x:si>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</x:si>
  <x:si>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</x:si>
  <x:si>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</x:si>
  <x:si>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</x:si>
  <x:si>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</x:si>
  <x:si>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</x:si>
  <x:si>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</x:si>
  <x:si>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</x:si>
  <x:si>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</x:si>
  <x:si>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</x:si>
  <x:si>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</x:si>
  <x:si>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</x:si>
  <x:si>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</x:si>
  <x:si>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</x:si>
  <x:si>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</x:si>
  <x:si>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</x:si>
  <x:si>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</x:si>
  <x:si>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</x:si>
  <x:si>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</x:si>
  <x:si>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</x:si>
  <x:si>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</x:si>
  <x:si>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</x:si>
  <x:si>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</x:si>
  <x:si>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</x:si>
  <x:si>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</x:si>
  <x:si>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</x:si>
  <x:si>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</x:si>
  <x:si>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</x:si>
  <x:si>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</x:si>
  <x:si>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</x:si>
  <x:si>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662200010001</x:t>
  </x:si>
  <x:si>
    <x:t xml:space="preserve"> 002 - Church Street</x:t>
  </x:si>
  <x:si>
    <x:t>002</x:t>
  </x:si>
  <x:si>
    <x:t>Elementary School</x:t>
  </x:si>
  <x:si>
    <x:t>K</x:t>
  </x:si>
  <x:si>
    <x:t>5</x:t>
  </x:si>
  <x:si>
    <x:t>Yes</x:t>
  </x:si>
  <x:si>
    <x:t>No</x:t>
  </x:si>
  <x:si>
    <x:t>662200010002</x:t>
  </x:si>
  <x:si>
    <x:t xml:space="preserve"> 003 - George Washington</x:t>
  </x:si>
  <x:si>
    <x:t>003</x:t>
  </x:si>
  <x:si>
    <x:t>662200010003</x:t>
  </x:si>
  <x:si>
    <x:t>004 - Mamaroneck</x:t>
  </x:si>
  <x:si>
    <x:t>004</x:t>
  </x:si>
  <x:si>
    <x:t>662200010005</x:t>
  </x:si>
  <x:si>
    <x:t>006 - Post Road</x:t>
  </x:si>
  <x:si>
    <x:t>006</x:t>
  </x:si>
  <x:si>
    <x:t>662200010006</x:t>
  </x:si>
  <x:si>
    <x:t>007 - Ridgeway</x:t>
  </x:si>
  <x:si>
    <x:t>007</x:t>
  </x:si>
  <x:si>
    <x:t>662200010011</x:t>
  </x:si>
  <x:si>
    <x:t>White Plains High School</x:t>
  </x:si>
  <x:si>
    <x:t>030/035</x:t>
  </x:si>
  <x:si>
    <x:t>Senior High School</x:t>
  </x:si>
  <x:si>
    <x:t>9</x:t>
  </x:si>
  <x:si>
    <x:t>12</x:t>
  </x:si>
  <x:si>
    <x:t>662200010012</x:t>
  </x:si>
  <x:si>
    <x:t>White Plains Middle School</x:t>
  </x:si>
  <x:si>
    <x:t>020/025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</x:si>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</x:sst>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229627400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3704280</x:v>
      </x:c>
      <x:c r="E15" s="10" t="n">
        <x:v>7327338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1371692</x:v>
      </x:c>
      <x:c r="E16" s="10" t="n">
        <x:v>2206800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2118279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2518279</x:v>
      </x:c>
      <x:c r="E22" s="10" t="n">
        <x:v>241184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9848404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1371692</x:v>
      </x:c>
      <x:c r="E24" s="10" t="n">
        <x:v>2206800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11380232</x:v>
      </x:c>
      <x:c r="E27" s="10" t="n">
        <x:v>461800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81940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450718</x:v>
      </x:c>
      <x:c r="E35" s="10" t="n">
        <x:v>0</x:v>
      </x:c>
      <x:c r="F35" s="7" t="n">
        <x:v>4</x:v>
      </x:c>
      <x:c r="G35" s="132" t="n">
        <x:v>112679.5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1974536</x:v>
      </x:c>
      <x:c r="E36" s="10" t="n">
        <x:v>0</x:v>
      </x:c>
      <x:c r="F36" s="7" t="n">
        <x:v>251</x:v>
      </x:c>
      <x:c r="G36" s="132" t="n">
        <x:v>7866.67729083665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4758163</x:v>
      </x:c>
      <x:c r="E37" s="10" t="n">
        <x:v>0</x:v>
      </x:c>
      <x:c r="F37" s="7" t="n">
        <x:v>39</x:v>
      </x:c>
      <x:c r="G37" s="132" t="n">
        <x:v>122004.179487179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2413743</x:v>
      </x:c>
      <x:c r="E38" s="10" t="n">
        <x:v>0</x:v>
      </x:c>
      <x:c r="F38" s="7" t="n">
        <x:v>24</x:v>
      </x:c>
      <x:c r="G38" s="132" t="n">
        <x:v>100572.625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387014</x:v>
      </x:c>
      <x:c r="E41" s="10" t="n">
        <x:v>0</x:v>
      </x:c>
      <x:c r="F41" s="7" t="n">
        <x:v>19</x:v>
      </x:c>
      <x:c r="G41" s="132" t="n">
        <x:v>20369.1578947368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173000</x:v>
      </x:c>
      <x:c r="E42" s="10" t="n">
        <x:v>0</x:v>
      </x:c>
      <x:c r="F42" s="7" t="n">
        <x:v>2</x:v>
      </x:c>
      <x:c r="G42" s="132" t="n">
        <x:v>86500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1498557</x:v>
      </x:c>
      <x:c r="E43" s="10" t="n">
        <x:v>0</x:v>
      </x:c>
      <x:c r="F43" s="7" t="n">
        <x:v>1336</x:v>
      </x:c>
      <x:c r="G43" s="132" t="n">
        <x:v>1121.6744011976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331200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243491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7020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198574</x:v>
      </x:c>
      <x:c r="E62" s="10" t="n">
        <x:v>0</x:v>
      </x:c>
      <x:c r="F62" s="84" t="n">
        <x:v>1</x:v>
      </x:c>
      <x:c r="G62" s="132" t="n">
        <x:v>198574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3809505</x:v>
      </x:c>
      <x:c r="E63" s="10" t="n">
        <x:v>0</x:v>
      </x:c>
      <x:c r="F63" s="84" t="n">
        <x:v>21</x:v>
      </x:c>
      <x:c r="G63" s="132" t="n">
        <x:v>181405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18605728</x:v>
      </x:c>
      <x:c r="E64" s="10" t="n">
        <x:v>195485</x:v>
      </x:c>
      <x:c r="F64" s="84" t="n">
        <x:v>87.5</x:v>
      </x:c>
      <x:c r="G64" s="132" t="n">
        <x:v>214871.005714286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8944770</x:v>
      </x:c>
      <x:c r="E65" s="10" t="n">
        <x:v>34354</x:v>
      </x:c>
      <x:c r="F65" s="84" t="n">
        <x:v>25.6</x:v>
      </x:c>
      <x:c r="G65" s="132" t="n">
        <x:v>350747.03125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4254198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2784738</x:v>
      </x:c>
      <x:c r="E72" s="10" t="n">
        <x:v>11300</x:v>
      </x:c>
      <x:c r="F72" s="84" t="n">
        <x:v>13.6</x:v>
      </x:c>
      <x:c r="G72" s="132" t="n">
        <x:v>205591.029411765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287022</x:v>
      </x:c>
      <x:c r="E73" s="10" t="n">
        <x:v>0</x:v>
      </x:c>
      <x:c r="F73" s="84" t="n">
        <x:v>0.7</x:v>
      </x:c>
      <x:c r="G73" s="132" t="n">
        <x:v>410031.428571429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670404</x:v>
      </x:c>
      <x:c r="E74" s="10" t="n">
        <x:v>847816</x:v>
      </x:c>
      <x:c r="F74" s="84" t="n">
        <x:v>1.6</x:v>
      </x:c>
      <x:c r="G74" s="132" t="n">
        <x:v>948887.5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2085324.42</x:v>
      </x:c>
      <x:c r="E75" s="10" t="n">
        <x:v>1188046</x:v>
      </x:c>
      <x:c r="F75" s="84" t="n">
        <x:v>13.1</x:v>
      </x:c>
      <x:c r="G75" s="132" t="n">
        <x:v>249875.604580153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869155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892738</x:v>
      </x:c>
      <x:c r="E77" s="10" t="n">
        <x:v>0</x:v>
      </x:c>
      <x:c r="F77" s="84" t="n">
        <x:v>5</x:v>
      </x:c>
      <x:c r="G77" s="132" t="n">
        <x:v>178547.6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2304124.96</x:v>
      </x:c>
      <x:c r="E78" s="10" t="n">
        <x:v>77027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8158929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54231781.38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121005146.13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612</x:v>
      </x:c>
      <x:c r="L8" s="107" t="n">
        <x:v>0</x:v>
      </x:c>
      <x:c r="M8" s="107" t="n">
        <x:v>0</x:v>
      </x:c>
      <x:c r="N8" s="107" t="n">
        <x:v>310</x:v>
      </x:c>
      <x:c r="O8" s="107" t="n">
        <x:v>112</x:v>
      </x:c>
      <x:c r="P8" s="107" t="n">
        <x:v>66</x:v>
      </x:c>
      <x:c r="Q8" s="108" t="n">
        <x:v>0.3</x:v>
      </x:c>
      <x:c r="R8" s="108" t="n">
        <x:v>51.5</x:v>
      </x:c>
      <x:c r="S8" s="108" t="n">
        <x:v>25.1</x:v>
      </x:c>
      <x:c r="T8" s="108" t="n">
        <x:v>2</x:v>
      </x:c>
      <x:c r="U8" s="108" t="n">
        <x:v>6.2</x:v>
      </x:c>
      <x:c r="V8" s="108" t="n">
        <x:v>8.5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625</x:v>
      </x:c>
      <x:c r="L9" s="107" t="n">
        <x:v>0</x:v>
      </x:c>
      <x:c r="M9" s="107" t="n">
        <x:v>0</x:v>
      </x:c>
      <x:c r="N9" s="107" t="n">
        <x:v>337</x:v>
      </x:c>
      <x:c r="O9" s="107" t="n">
        <x:v>142</x:v>
      </x:c>
      <x:c r="P9" s="107" t="n">
        <x:v>77</x:v>
      </x:c>
      <x:c r="Q9" s="108" t="n">
        <x:v>1.1</x:v>
      </x:c>
      <x:c r="R9" s="108" t="n">
        <x:v>51.3</x:v>
      </x:c>
      <x:c r="S9" s="108" t="n">
        <x:v>24</x:v>
      </x:c>
      <x:c r="T9" s="108" t="n">
        <x:v>2</x:v>
      </x:c>
      <x:c r="U9" s="108" t="n">
        <x:v>4.9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630</x:v>
      </x:c>
      <x:c r="L10" s="107" t="n">
        <x:v>0</x:v>
      </x:c>
      <x:c r="M10" s="107" t="n">
        <x:v>0</x:v>
      </x:c>
      <x:c r="N10" s="107" t="n">
        <x:v>287</x:v>
      </x:c>
      <x:c r="O10" s="107" t="n">
        <x:v>113</x:v>
      </x:c>
      <x:c r="P10" s="107" t="n">
        <x:v>113</x:v>
      </x:c>
      <x:c r="Q10" s="108" t="n">
        <x:v>2.1</x:v>
      </x:c>
      <x:c r="R10" s="108" t="n">
        <x:v>53.8</x:v>
      </x:c>
      <x:c r="S10" s="108" t="n">
        <x:v>28.1</x:v>
      </x:c>
      <x:c r="T10" s="108" t="n">
        <x:v>2</x:v>
      </x:c>
      <x:c r="U10" s="108" t="n">
        <x:v>7.2</x:v>
      </x:c>
      <x:c r="V10" s="108" t="n">
        <x:v>8.5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611</x:v>
      </x:c>
      <x:c r="L11" s="107" t="n">
        <x:v>0</x:v>
      </x:c>
      <x:c r="M11" s="107" t="n">
        <x:v>0</x:v>
      </x:c>
      <x:c r="N11" s="107" t="n">
        <x:v>339</x:v>
      </x:c>
      <x:c r="O11" s="107" t="n">
        <x:v>148</x:v>
      </x:c>
      <x:c r="P11" s="107" t="n">
        <x:v>50</x:v>
      </x:c>
      <x:c r="Q11" s="108" t="n">
        <x:v>0.9</x:v>
      </x:c>
      <x:c r="R11" s="108" t="n">
        <x:v>51.4</x:v>
      </x:c>
      <x:c r="S11" s="108" t="n">
        <x:v>24.1</x:v>
      </x:c>
      <x:c r="T11" s="108" t="n">
        <x:v>2</x:v>
      </x:c>
      <x:c r="U11" s="108" t="n">
        <x:v>6.7</x:v>
      </x:c>
      <x:c r="V11" s="108" t="n">
        <x:v>8.8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134</x:v>
      </x:c>
      <x:c r="E12" s="170" t="s">
        <x:v>135</x:v>
      </x:c>
      <x:c r="F12" s="170" t="s">
        <x:v>136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640</x:v>
      </x:c>
      <x:c r="L12" s="107" t="n">
        <x:v>0</x:v>
      </x:c>
      <x:c r="M12" s="107" t="n">
        <x:v>0</x:v>
      </x:c>
      <x:c r="N12" s="107" t="n">
        <x:v>245</x:v>
      </x:c>
      <x:c r="O12" s="107" t="n">
        <x:v>75</x:v>
      </x:c>
      <x:c r="P12" s="107" t="n">
        <x:v>108</x:v>
      </x:c>
      <x:c r="Q12" s="108" t="n">
        <x:v>2.5</x:v>
      </x:c>
      <x:c r="R12" s="108" t="n">
        <x:v>54.6</x:v>
      </x:c>
      <x:c r="S12" s="108" t="n">
        <x:v>34.2</x:v>
      </x:c>
      <x:c r="T12" s="108" t="n">
        <x:v>2</x:v>
      </x:c>
      <x:c r="U12" s="108" t="n">
        <x:v>7.2</x:v>
      </x:c>
      <x:c r="V12" s="108" t="n">
        <x:v>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153</x:v>
      </x:c>
      <x:c r="D13" s="169" t="s">
        <x:v>154</x:v>
      </x:c>
      <x:c r="E13" s="170" t="s">
        <x:v>155</x:v>
      </x:c>
      <x:c r="F13" s="170" t="s">
        <x:v>156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2303</x:v>
      </x:c>
      <x:c r="L13" s="107" t="n">
        <x:v>0</x:v>
      </x:c>
      <x:c r="M13" s="107" t="n">
        <x:v>0</x:v>
      </x:c>
      <x:c r="N13" s="107" t="n">
        <x:v>1264</x:v>
      </x:c>
      <x:c r="O13" s="107" t="n">
        <x:v>224</x:v>
      </x:c>
      <x:c r="P13" s="107" t="n">
        <x:v>382</x:v>
      </x:c>
      <x:c r="Q13" s="108" t="n">
        <x:v>6</x:v>
      </x:c>
      <x:c r="R13" s="108" t="n">
        <x:v>161.1</x:v>
      </x:c>
      <x:c r="S13" s="108" t="n">
        <x:v>25.3</x:v>
      </x:c>
      <x:c r="T13" s="108" t="n">
        <x:v>9</x:v>
      </x:c>
      <x:c r="U13" s="108" t="n">
        <x:v>32.9</x:v>
      </x:c>
      <x:c r="V13" s="108" t="n">
        <x:v>60.7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157</x:v>
      </x:c>
      <x:c r="B14" s="168" t="s">
        <x:v>158</x:v>
      </x:c>
      <x:c r="C14" s="167" t="s">
        <x:v>159</x:v>
      </x:c>
      <x:c r="D14" s="169" t="s">
        <x:v>160</x:v>
      </x:c>
      <x:c r="E14" s="170" t="s">
        <x:v>161</x:v>
      </x:c>
      <x:c r="F14" s="170" t="s">
        <x:v>162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1599</x:v>
      </x:c>
      <x:c r="L14" s="107" t="n">
        <x:v>0</x:v>
      </x:c>
      <x:c r="M14" s="107" t="n">
        <x:v>0</x:v>
      </x:c>
      <x:c r="N14" s="107" t="n">
        <x:v>946</x:v>
      </x:c>
      <x:c r="O14" s="107" t="n">
        <x:v>269</x:v>
      </x:c>
      <x:c r="P14" s="107" t="n">
        <x:v>240</x:v>
      </x:c>
      <x:c r="Q14" s="108" t="n">
        <x:v>4.1</x:v>
      </x:c>
      <x:c r="R14" s="108" t="n">
        <x:v>149.3</x:v>
      </x:c>
      <x:c r="S14" s="108" t="n">
        <x:v>45.5</x:v>
      </x:c>
      <x:c r="T14" s="108" t="n">
        <x:v>6</x:v>
      </x:c>
      <x:c r="U14" s="108" t="n">
        <x:v>21</x:v>
      </x:c>
      <x:c r="V14" s="108" t="n">
        <x:v>30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163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166</x:v>
      </x:c>
      <x:c r="E5" s="175" t="s"/>
      <x:c r="F5" s="175" t="s"/>
      <x:c r="G5" s="175" t="s"/>
      <x:c r="H5" s="175" t="s"/>
      <x:c r="I5" s="176" t="s"/>
      <x:c r="J5" s="177" t="s">
        <x:v>167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168</x:v>
      </x:c>
      <x:c r="S5" s="181" t="s"/>
      <x:c r="T5" s="182" t="s"/>
      <x:c r="U5" s="143" t="s">
        <x:v>169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170</x:v>
      </x:c>
      <x:c r="E6" s="155" t="s"/>
      <x:c r="F6" s="155" t="s"/>
      <x:c r="G6" s="89" t="s"/>
      <x:c r="H6" s="90" t="s"/>
      <x:c r="I6" s="75" t="s"/>
      <x:c r="J6" s="134" t="s">
        <x:v>171</x:v>
      </x:c>
      <x:c r="K6" s="135" t="s"/>
      <x:c r="L6" s="134" t="s">
        <x:v>172</x:v>
      </x:c>
      <x:c r="M6" s="135" t="s"/>
      <x:c r="N6" s="134" t="s">
        <x:v>173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174</x:v>
      </x:c>
      <x:c r="E7" s="100" t="s">
        <x:v>175</x:v>
      </x:c>
      <x:c r="F7" s="100" t="s">
        <x:v>176</x:v>
      </x:c>
      <x:c r="G7" s="113" t="s">
        <x:v>177</x:v>
      </x:c>
      <x:c r="H7" s="183" t="s">
        <x:v>178</x:v>
      </x:c>
      <x:c r="I7" s="113" t="s">
        <x:v>179</x:v>
      </x:c>
      <x:c r="J7" s="113" t="s">
        <x:v>180</x:v>
      </x:c>
      <x:c r="K7" s="183" t="s">
        <x:v>181</x:v>
      </x:c>
      <x:c r="L7" s="113" t="s">
        <x:v>182</x:v>
      </x:c>
      <x:c r="M7" s="183" t="s">
        <x:v>183</x:v>
      </x:c>
      <x:c r="N7" s="113" t="s">
        <x:v>184</x:v>
      </x:c>
      <x:c r="O7" s="183" t="s">
        <x:v>185</x:v>
      </x:c>
      <x:c r="P7" s="183" t="s">
        <x:v>186</x:v>
      </x:c>
      <x:c r="Q7" s="113" t="s">
        <x:v>187</x:v>
      </x:c>
      <x:c r="R7" s="113" t="s">
        <x:v>188</x:v>
      </x:c>
      <x:c r="S7" s="113" t="s">
        <x:v>189</x:v>
      </x:c>
      <x:c r="T7" s="11" t="s">
        <x:v>190</x:v>
      </x:c>
      <x:c r="U7" s="124" t="s">
        <x:v>191</x:v>
      </x:c>
      <x:c r="V7" s="124" t="s">
        <x:v>192</x:v>
      </x:c>
      <x:c r="W7" s="124" t="s">
        <x:v>193</x:v>
      </x:c>
      <x:c r="X7" s="124" t="s">
        <x:v>194</x:v>
      </x:c>
      <x:c r="Y7" s="124" t="s">
        <x:v>195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6756544</x:v>
      </x:c>
      <x:c r="E8" s="81" t="n">
        <x:v>2404668</x:v>
      </x:c>
      <x:c r="F8" s="116" t="n">
        <x:v>3488142.29474522</x:v>
      </x:c>
      <x:c r="G8" s="81" t="n">
        <x:v>71400</x:v>
      </x:c>
      <x:c r="H8" s="81" t="n">
        <x:v>473427</x:v>
      </x:c>
      <x:c r="I8" s="117">
        <x:f>SUM(D8:H8)</x:f>
      </x:c>
      <x:c r="J8" s="81" t="n">
        <x:v>9491649</x:v>
      </x:c>
      <x:c r="K8" s="81" t="n">
        <x:v>0</x:v>
      </x:c>
      <x:c r="L8" s="81" t="n">
        <x:v>1914641</x:v>
      </x:c>
      <x:c r="M8" s="81" t="n">
        <x:v>0</x:v>
      </x:c>
      <x:c r="N8" s="81" t="n">
        <x:v>547117</x:v>
      </x:c>
      <x:c r="O8" s="81" t="n">
        <x:v>305971</x:v>
      </x:c>
      <x:c r="P8" s="81" t="n">
        <x:v>934804</x:v>
      </x:c>
      <x:c r="Q8" s="117">
        <x:f>SUM(J8:P8)</x:f>
      </x:c>
      <x:c r="R8" s="81" t="n">
        <x:v>12681464</x:v>
      </x:c>
      <x:c r="S8" s="81" t="n">
        <x:v>512717</x:v>
      </x:c>
      <x:c r="T8" s="59">
        <x:f>SUM('Part C'!$R8:$S8)</x:f>
      </x:c>
      <x:c r="U8" s="81" t="n">
        <x:v>20721.3464052288</x:v>
      </x:c>
      <x:c r="V8" s="81" t="n">
        <x:v>837.772875816994</x:v>
      </x:c>
      <x:c r="W8" s="81" t="n">
        <x:v>4901164.37158974</x:v>
      </x:c>
      <x:c r="X8" s="81" t="n">
        <x:v>18095345.3715897</x:v>
      </x:c>
      <x:c r="Y8" s="12" t="n">
        <x:v>29567.5577967153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6500118</x:v>
      </x:c>
      <x:c r="E9" s="81" t="n">
        <x:v>2106545</x:v>
      </x:c>
      <x:c r="F9" s="116" t="n">
        <x:v>3276997.10768824</x:v>
      </x:c>
      <x:c r="G9" s="81" t="n">
        <x:v>71037</x:v>
      </x:c>
      <x:c r="H9" s="81" t="n">
        <x:v>497714</x:v>
      </x:c>
      <x:c r="I9" s="117">
        <x:f>SUM(D9:H9)</x:f>
      </x:c>
      <x:c r="J9" s="81" t="n">
        <x:v>9138460</x:v>
      </x:c>
      <x:c r="K9" s="81" t="n">
        <x:v>0</x:v>
      </x:c>
      <x:c r="L9" s="81" t="n">
        <x:v>1786111</x:v>
      </x:c>
      <x:c r="M9" s="81" t="n">
        <x:v>0</x:v>
      </x:c>
      <x:c r="N9" s="81" t="n">
        <x:v>590523</x:v>
      </x:c>
      <x:c r="O9" s="81" t="n">
        <x:v>246939</x:v>
      </x:c>
      <x:c r="P9" s="81" t="n">
        <x:v>690378</x:v>
      </x:c>
      <x:c r="Q9" s="117">
        <x:f>SUM(J9:P9)</x:f>
      </x:c>
      <x:c r="R9" s="81" t="n">
        <x:v>11824566</x:v>
      </x:c>
      <x:c r="S9" s="81" t="n">
        <x:v>627845</x:v>
      </x:c>
      <x:c r="T9" s="59">
        <x:f>SUM('Part C'!$R9:$S9)</x:f>
      </x:c>
      <x:c r="U9" s="81" t="n">
        <x:v>18919.3056</x:v>
      </x:c>
      <x:c r="V9" s="81" t="n">
        <x:v>1004.552</x:v>
      </x:c>
      <x:c r="W9" s="81" t="n">
        <x:v>5005274.07229345</x:v>
      </x:c>
      <x:c r="X9" s="81" t="n">
        <x:v>17457685.0722934</x:v>
      </x:c>
      <x:c r="Y9" s="12" t="n">
        <x:v>27932.2961156695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7173904</x:v>
      </x:c>
      <x:c r="E10" s="81" t="n">
        <x:v>2661686</x:v>
      </x:c>
      <x:c r="F10" s="116" t="n">
        <x:v>3744912.51515336</x:v>
      </x:c>
      <x:c r="G10" s="81" t="n">
        <x:v>72565</x:v>
      </x:c>
      <x:c r="H10" s="81" t="n">
        <x:v>625979</x:v>
      </x:c>
      <x:c r="I10" s="117">
        <x:f>SUM(D10:H10)</x:f>
      </x:c>
      <x:c r="J10" s="81" t="n">
        <x:v>9451402</x:v>
      </x:c>
      <x:c r="K10" s="81" t="n">
        <x:v>0</x:v>
      </x:c>
      <x:c r="L10" s="81" t="n">
        <x:v>2766858</x:v>
      </x:c>
      <x:c r="M10" s="81" t="n">
        <x:v>0</x:v>
      </x:c>
      <x:c r="N10" s="81" t="n">
        <x:v>584134</x:v>
      </x:c>
      <x:c r="O10" s="81" t="n">
        <x:v>271083</x:v>
      </x:c>
      <x:c r="P10" s="81" t="n">
        <x:v>1205571</x:v>
      </x:c>
      <x:c r="Q10" s="117">
        <x:f>SUM(J10:P10)</x:f>
      </x:c>
      <x:c r="R10" s="81" t="n">
        <x:v>13781673</x:v>
      </x:c>
      <x:c r="S10" s="81" t="n">
        <x:v>497373</x:v>
      </x:c>
      <x:c r="T10" s="59">
        <x:f>SUM('Part C'!$R10:$S10)</x:f>
      </x:c>
      <x:c r="U10" s="81" t="n">
        <x:v>21875.6714285714</x:v>
      </x:c>
      <x:c r="V10" s="81" t="n">
        <x:v>789.480952380952</x:v>
      </x:c>
      <x:c r="W10" s="81" t="n">
        <x:v>5045316.26487179</x:v>
      </x:c>
      <x:c r="X10" s="81" t="n">
        <x:v>19324362.2648718</x:v>
      </x:c>
      <x:c r="Y10" s="12" t="n">
        <x:v>30673.5908966219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6537533</x:v>
      </x:c>
      <x:c r="E11" s="81" t="n">
        <x:v>2381266</x:v>
      </x:c>
      <x:c r="F11" s="116" t="n">
        <x:v>3395843.25853734</x:v>
      </x:c>
      <x:c r="G11" s="81" t="n">
        <x:v>69323</x:v>
      </x:c>
      <x:c r="H11" s="81" t="n">
        <x:v>476409</x:v>
      </x:c>
      <x:c r="I11" s="117">
        <x:f>SUM(D11:H11)</x:f>
      </x:c>
      <x:c r="J11" s="81" t="n">
        <x:v>9233979</x:v>
      </x:c>
      <x:c r="K11" s="81" t="n">
        <x:v>0</x:v>
      </x:c>
      <x:c r="L11" s="81" t="n">
        <x:v>1827866</x:v>
      </x:c>
      <x:c r="M11" s="81" t="n">
        <x:v>0</x:v>
      </x:c>
      <x:c r="N11" s="81" t="n">
        <x:v>585534</x:v>
      </x:c>
      <x:c r="O11" s="81" t="n">
        <x:v>248287</x:v>
      </x:c>
      <x:c r="P11" s="81" t="n">
        <x:v>964707</x:v>
      </x:c>
      <x:c r="Q11" s="117">
        <x:f>SUM(J11:P11)</x:f>
      </x:c>
      <x:c r="R11" s="81" t="n">
        <x:v>12225809</x:v>
      </x:c>
      <x:c r="S11" s="81" t="n">
        <x:v>634566</x:v>
      </x:c>
      <x:c r="T11" s="59">
        <x:f>SUM('Part C'!$R11:$S11)</x:f>
      </x:c>
      <x:c r="U11" s="81" t="n">
        <x:v>20009.5073649754</x:v>
      </x:c>
      <x:c r="V11" s="81" t="n">
        <x:v>1038.56955810147</x:v>
      </x:c>
      <x:c r="W11" s="81" t="n">
        <x:v>4893155.93307407</x:v>
      </x:c>
      <x:c r="X11" s="81" t="n">
        <x:v>17753530.9330741</x:v>
      </x:c>
      <x:c r="Y11" s="12" t="n">
        <x:v>29056.5154387464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7356489</x:v>
      </x:c>
      <x:c r="E12" s="81" t="n">
        <x:v>2936444</x:v>
      </x:c>
      <x:c r="F12" s="116" t="n">
        <x:v>3919046.40284264</x:v>
      </x:c>
      <x:c r="G12" s="81" t="n">
        <x:v>72686</x:v>
      </x:c>
      <x:c r="H12" s="81" t="n">
        <x:v>504780</x:v>
      </x:c>
      <x:c r="I12" s="117">
        <x:f>SUM(D12:H12)</x:f>
      </x:c>
      <x:c r="J12" s="81" t="n">
        <x:v>9754051</x:v>
      </x:c>
      <x:c r="K12" s="81" t="n">
        <x:v>0</x:v>
      </x:c>
      <x:c r="L12" s="81" t="n">
        <x:v>3121809</x:v>
      </x:c>
      <x:c r="M12" s="81" t="n">
        <x:v>0</x:v>
      </x:c>
      <x:c r="N12" s="81" t="n">
        <x:v>574281</x:v>
      </x:c>
      <x:c r="O12" s="81" t="n">
        <x:v>270882</x:v>
      </x:c>
      <x:c r="P12" s="81" t="n">
        <x:v>1068423</x:v>
      </x:c>
      <x:c r="Q12" s="117">
        <x:f>SUM(J12:P12)</x:f>
      </x:c>
      <x:c r="R12" s="81" t="n">
        <x:v>14280637</x:v>
      </x:c>
      <x:c r="S12" s="81" t="n">
        <x:v>508808</x:v>
      </x:c>
      <x:c r="T12" s="59">
        <x:f>SUM('Part C'!$R12:$S12)</x:f>
      </x:c>
      <x:c r="U12" s="81" t="n">
        <x:v>22313.4953125</x:v>
      </x:c>
      <x:c r="V12" s="81" t="n">
        <x:v>795.0125</x:v>
      </x:c>
      <x:c r="W12" s="81" t="n">
        <x:v>5125400.65002849</x:v>
      </x:c>
      <x:c r="X12" s="81" t="n">
        <x:v>19914845.6500285</x:v>
      </x:c>
      <x:c r="Y12" s="12" t="n">
        <x:v>31116.9463281695</x:v>
      </x:c>
    </x:row>
    <x:row r="13" spans="1:25" s="6" customFormat="1">
      <x:c r="A13" s="184" t="s">
        <x:v>151</x:v>
      </x:c>
      <x:c r="B13" s="184" t="s">
        <x:v>152</x:v>
      </x:c>
      <x:c r="C13" s="184" t="s">
        <x:v>153</x:v>
      </x:c>
      <x:c r="D13" s="81" t="n">
        <x:v>21427886</x:v>
      </x:c>
      <x:c r="E13" s="81" t="n">
        <x:v>8818005</x:v>
      </x:c>
      <x:c r="F13" s="116" t="n">
        <x:v>11516158.7396246</x:v>
      </x:c>
      <x:c r="G13" s="81" t="n">
        <x:v>1457181</x:v>
      </x:c>
      <x:c r="H13" s="81" t="n">
        <x:v>1885006</x:v>
      </x:c>
      <x:c r="I13" s="117">
        <x:f>SUM(D13:H13)</x:f>
      </x:c>
      <x:c r="J13" s="81" t="n">
        <x:v>28809919</x:v>
      </x:c>
      <x:c r="K13" s="81" t="n">
        <x:v>0</x:v>
      </x:c>
      <x:c r="L13" s="81" t="n">
        <x:v>6304099</x:v>
      </x:c>
      <x:c r="M13" s="81" t="n">
        <x:v>0</x:v>
      </x:c>
      <x:c r="N13" s="81" t="n">
        <x:v>2472106</x:v>
      </x:c>
      <x:c r="O13" s="81" t="n">
        <x:v>827435</x:v>
      </x:c>
      <x:c r="P13" s="81" t="n">
        <x:v>6690677</x:v>
      </x:c>
      <x:c r="Q13" s="117">
        <x:f>SUM(J13:P13)</x:f>
      </x:c>
      <x:c r="R13" s="81" t="n">
        <x:v>44803442</x:v>
      </x:c>
      <x:c r="S13" s="81" t="n">
        <x:v>300795</x:v>
      </x:c>
      <x:c r="T13" s="59">
        <x:f>SUM('Part C'!$R13:$S13)</x:f>
      </x:c>
      <x:c r="U13" s="81" t="n">
        <x:v>19454.3821102909</x:v>
      </x:c>
      <x:c r="V13" s="81" t="n">
        <x:v>130.610073816761</x:v>
      </x:c>
      <x:c r="W13" s="81" t="n">
        <x:v>18443433.9015869</x:v>
      </x:c>
      <x:c r="X13" s="81" t="n">
        <x:v>63547670.9015869</x:v>
      </x:c>
      <x:c r="Y13" s="12" t="n">
        <x:v>27593.4306997772</x:v>
      </x:c>
    </x:row>
    <x:row r="14" spans="1:25" s="6" customFormat="1">
      <x:c r="A14" s="184" t="s">
        <x:v>157</x:v>
      </x:c>
      <x:c r="B14" s="184" t="s">
        <x:v>158</x:v>
      </x:c>
      <x:c r="C14" s="184" t="s">
        <x:v>159</x:v>
      </x:c>
      <x:c r="D14" s="81" t="n">
        <x:v>19305314</x:v>
      </x:c>
      <x:c r="E14" s="81" t="n">
        <x:v>6357116</x:v>
      </x:c>
      <x:c r="F14" s="116" t="n">
        <x:v>9771000.54762826</x:v>
      </x:c>
      <x:c r="G14" s="81" t="n">
        <x:v>227772</x:v>
      </x:c>
      <x:c r="H14" s="81" t="n">
        <x:v>1454929</x:v>
      </x:c>
      <x:c r="I14" s="117">
        <x:f>SUM(D14:H14)</x:f>
      </x:c>
      <x:c r="J14" s="81" t="n">
        <x:v>25139558</x:v>
      </x:c>
      <x:c r="K14" s="81" t="n">
        <x:v>0</x:v>
      </x:c>
      <x:c r="L14" s="81" t="n">
        <x:v>5925007</x:v>
      </x:c>
      <x:c r="M14" s="81" t="n">
        <x:v>0</x:v>
      </x:c>
      <x:c r="N14" s="81" t="n">
        <x:v>1693448</x:v>
      </x:c>
      <x:c r="O14" s="81" t="n">
        <x:v>627912</x:v>
      </x:c>
      <x:c r="P14" s="81" t="n">
        <x:v>3730205</x:v>
      </x:c>
      <x:c r="Q14" s="117">
        <x:f>SUM(J14:P14)</x:f>
      </x:c>
      <x:c r="R14" s="81" t="n">
        <x:v>36259109</x:v>
      </x:c>
      <x:c r="S14" s="81" t="n">
        <x:v>857022</x:v>
      </x:c>
      <x:c r="T14" s="59">
        <x:f>SUM('Part C'!$R14:$S14)</x:f>
      </x:c>
      <x:c r="U14" s="81" t="n">
        <x:v>22676.1156973108</x:v>
      </x:c>
      <x:c r="V14" s="81" t="n">
        <x:v>535.97373358349</x:v>
      </x:c>
      <x:c r="W14" s="81" t="n">
        <x:v>12805493.1865556</x:v>
      </x:c>
      <x:c r="X14" s="81" t="n">
        <x:v>49921624.1865556</x:v>
      </x:c>
      <x:c r="Y14" s="12" t="n">
        <x:v>31220.5279465638</x:v>
      </x:c>
    </x:row>
    <x:row r="15" spans="1:25" s="3" customFormat="1" ht="15" customHeight="1">
      <x:c r="A15" s="4" t="s">
        <x:v>163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199</x:v>
      </x:c>
      <x:c r="G6" s="144" t="s"/>
      <x:c r="H6" s="144" t="s"/>
      <x:c r="I6" s="144" t="s"/>
      <x:c r="J6" s="135" t="s"/>
      <x:c r="K6" s="134" t="s">
        <x:v>200</x:v>
      </x:c>
      <x:c r="L6" s="144" t="s"/>
      <x:c r="M6" s="144" t="s"/>
      <x:c r="N6" s="135" t="s"/>
      <x:c r="O6" s="65" t="s"/>
      <x:c r="P6" s="134" t="s">
        <x:v>201</x:v>
      </x:c>
      <x:c r="Q6" s="144" t="s"/>
      <x:c r="R6" s="144" t="s"/>
      <x:c r="S6" s="144" t="s"/>
      <x:c r="T6" s="144" t="s"/>
      <x:c r="U6" s="144" t="s"/>
      <x:c r="V6" s="135" t="s"/>
      <x:c r="W6" s="67" t="s">
        <x:v>202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203</x:v>
      </x:c>
      <x:c r="E7" s="75" t="s">
        <x:v>204</x:v>
      </x:c>
      <x:c r="F7" s="75" t="s">
        <x:v>205</x:v>
      </x:c>
      <x:c r="G7" s="100" t="s">
        <x:v>206</x:v>
      </x:c>
      <x:c r="H7" s="100" t="s">
        <x:v>207</x:v>
      </x:c>
      <x:c r="I7" s="100" t="s">
        <x:v>208</x:v>
      </x:c>
      <x:c r="J7" s="113" t="s">
        <x:v>209</x:v>
      </x:c>
      <x:c r="K7" s="75" t="s">
        <x:v>210</x:v>
      </x:c>
      <x:c r="L7" s="100" t="s">
        <x:v>211</x:v>
      </x:c>
      <x:c r="M7" s="100" t="s">
        <x:v>212</x:v>
      </x:c>
      <x:c r="N7" s="75" t="s">
        <x:v>213</x:v>
      </x:c>
      <x:c r="O7" s="113" t="s">
        <x:v>214</x:v>
      </x:c>
      <x:c r="P7" s="75" t="s">
        <x:v>215</x:v>
      </x:c>
      <x:c r="Q7" s="100" t="s">
        <x:v>216</x:v>
      </x:c>
      <x:c r="R7" s="100" t="s">
        <x:v>217</x:v>
      </x:c>
      <x:c r="S7" s="100" t="s">
        <x:v>218</x:v>
      </x:c>
      <x:c r="T7" s="100" t="s">
        <x:v>219</x:v>
      </x:c>
      <x:c r="U7" s="100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138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138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153</x:v>
      </x:c>
      <x:c r="D13" s="185" t="s">
        <x:v>138</x:v>
      </x:c>
      <x:c r="E13" s="170" t="s">
        <x:v>138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157</x:v>
      </x:c>
      <x:c r="B14" s="184" t="s">
        <x:v>158</x:v>
      </x:c>
      <x:c r="C14" s="184" t="s">
        <x:v>159</x:v>
      </x:c>
      <x:c r="D14" s="185" t="s">
        <x:v>138</x:v>
      </x:c>
      <x:c r="E14" s="170" t="s">
        <x:v>138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223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224</x:v>
      </x:c>
      <x:c r="G18" s="144" t="s"/>
      <x:c r="H18" s="144" t="s"/>
      <x:c r="I18" s="144" t="s"/>
      <x:c r="J18" s="135" t="s"/>
      <x:c r="K18" s="134" t="s">
        <x:v>225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226</x:v>
      </x:c>
      <x:c r="F19" s="97" t="s">
        <x:v>205</x:v>
      </x:c>
      <x:c r="G19" s="5" t="s">
        <x:v>206</x:v>
      </x:c>
      <x:c r="H19" s="5" t="s">
        <x:v>207</x:v>
      </x:c>
      <x:c r="I19" s="98" t="s">
        <x:v>208</x:v>
      </x:c>
      <x:c r="J19" s="11" t="s">
        <x:v>209</x:v>
      </x:c>
      <x:c r="K19" s="97" t="s">
        <x:v>210</x:v>
      </x:c>
      <x:c r="L19" s="5" t="s">
        <x:v>222</x:v>
      </x:c>
      <x:c r="M19" s="98" t="s">
        <x:v>227</x:v>
      </x:c>
      <x:c r="N19" s="61" t="s">
        <x:v>213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228</x:v>
      </x:c>
      <x:c r="E20" s="16" t="n">
        <x:v>5</x:v>
      </x:c>
      <x:c r="F20" s="7" t="n">
        <x:v>65</x:v>
      </x:c>
      <x:c r="G20" s="7" t="n">
        <x:v>186</x:v>
      </x:c>
      <x:c r="H20" s="7" t="n">
        <x:v>0</x:v>
      </x:c>
      <x:c r="I20" s="7" t="n">
        <x:v>0</x:v>
      </x:c>
      <x:c r="J20" s="17">
        <x:f>SUM(F20:I20)</x:f>
      </x:c>
      <x:c r="K20" s="81" t="n">
        <x:v>1974536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229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153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157</x:v>
      </x:c>
      <x:c r="B14" s="184" t="s">
        <x:v>158</x:v>
      </x:c>
      <x:c r="C14" s="184" t="s">
        <x:v>159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163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239</x:v>
      </x:c>
      <x:c r="C1" s="82" t="s">
        <x:v>240</x:v>
      </x:c>
    </x:row>
    <x:row r="2" spans="1:9" x14ac:dyDescent="0.3">
      <x:c r="A2" s="2" t="s">
        <x:v>134</x:v>
      </x:c>
      <x:c r="B2" s="83" t="s">
        <x:v>181</x:v>
      </x:c>
      <x:c r="C2" s="83" t="s">
        <x:v>137</x:v>
      </x:c>
    </x:row>
    <x:row r="3" spans="1:9" x14ac:dyDescent="0.3">
      <x:c r="A3" s="2" t="s">
        <x:v>241</x:v>
      </x:c>
      <x:c r="B3" s="83" t="s">
        <x:v>242</x:v>
      </x:c>
      <x:c r="C3" s="83" t="s">
        <x:v>138</x:v>
      </x:c>
      <x:c r="D3" s="2" t="s">
        <x:v>134</x:v>
      </x:c>
      <x:c r="F3" s="2" t="s">
        <x:v>181</x:v>
      </x:c>
      <x:c r="H3" s="2" t="n">
        <x:v>2021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160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160</x:v>
      </x:c>
      <x:c r="B6" s="83" t="s">
        <x:v>248</x:v>
      </x:c>
      <x:c r="C6" s="0" t="s"/>
      <x:c r="D6" s="0" t="s">
        <x:v>241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249</x:v>
      </x:c>
      <x:c r="B7" s="83" t="s">
        <x:v>6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250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251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251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249</x:v>
      </x:c>
      <x:c r="F11" s="2" t="n">
        <x:v>7</x:v>
      </x:c>
    </x:row>
    <x:row r="12" spans="1:9" x14ac:dyDescent="0.3">
      <x:c r="B12" s="83" t="n">
        <x:v>9</x:v>
      </x:c>
      <x:c r="D12" s="2" t="s">
        <x:v>250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250</x:v>
      </x:c>
      <x:c r="F17" s="2" t="s">
        <x:v>249</x:v>
      </x:c>
    </x:row>
    <x:row r="18" spans="1:9" x14ac:dyDescent="0.3">
      <x:c r="B18" s="83" t="s">
        <x:v>251</x:v>
      </x:c>
      <x:c r="F18" s="2" t="s">
        <x:v>250</x:v>
      </x:c>
    </x:row>
    <x:row r="19" spans="1:9">
      <x:c r="F19" s="2" t="s">
        <x:v>251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