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<x:sst xmlns:x="http://schemas.openxmlformats.org/spreadsheetml/2006/main" count="234" uniqueCount="234">
  <x:si>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</x:si>
  <x:si>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</x:si>
  <x:si>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West Canada Valley</x:t>
  </x:si>
  <x:si>
    <x:t>BEDS Code</x:t>
  </x:si>
  <x:si>
    <x:t>210302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</x:si>
  <x:si>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</x:si>
  <x:si>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</x:si>
  <x:si>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</x:si>
  <x:si>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</x:si>
  <x:si>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</x:si>
  <x:si>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Kelley Crossett</x:t>
  </x:si>
  <x:si>
    <x:t>Street Address Line 1</x:t>
  </x:si>
  <x:si>
    <x:t>5447 New York 28</x:t>
  </x:si>
  <x:si>
    <x:t>Title of Contact</x:t>
  </x:si>
  <x:si>
    <x:t>Business Manager</x:t>
  </x:si>
  <x:si>
    <x:t>Street Address Line 2</x:t>
  </x:si>
  <x:si>
    <x:t>5447 State Route 28</x:t>
  </x:si>
  <x:si>
    <x:t>Email Address</x:t>
  </x:si>
  <x:si>
    <x:t>kcrossett@westcanada.org</x:t>
  </x:si>
  <x:si>
    <x:t>City</x:t>
  </x:si>
  <x:si>
    <x:t>Newport</x:t>
  </x:si>
  <x:si>
    <x:t>Phone Number</x:t>
  </x:si>
  <x:si>
    <x:t>3158456800</x:t>
  </x:si>
  <x:si>
    <x:t>Zip Code</x:t>
  </x:si>
  <x:si>
    <x:t>13416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</x:si>
  <x:si>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</x:si>
  <x:si>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</x:si>
  <x:si>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</x:si>
  <x:si>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</x:si>
  <x:si>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</x:si>
  <x:si>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</x:si>
  <x:si>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</x:si>
  <x:si>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</x:si>
  <x:si>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</x:si>
  <x:si>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</x:si>
  <x:si>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</x:si>
  <x:si>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</x:si>
  <x:si>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</x:si>
  <x:si>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</x:si>
  <x:si>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</x:si>
  <x:si>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</x:si>
  <x:si>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</x:si>
  <x:si>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</x:si>
  <x:si>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</x:si>
  <x:si>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</x:si>
  <x:si>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</x:si>
  <x:si>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</x:si>
  <x:si>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</x:si>
  <x:si>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</x:si>
  <x:si>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</x:si>
  <x:si>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</x:si>
  <x:si>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</x:si>
  <x:si>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</x:si>
  <x:si>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</x:si>
  <x:si>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</x:si>
  <x:si>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</x:si>
  <x:si>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</x:si>
  <x:si>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</x:si>
  <x:si>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</x:si>
  <x:si>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</x:si>
  <x:si>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</x:si>
  <x:si>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</x:si>
  <x:si>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</x:si>
  <x:si>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</x:si>
  <x:si>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</x:si>
  <x:si>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</x:si>
  <x:si>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</x:si>
  <x:si>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</x:si>
  <x:si>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</x:si>
  <x:si>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</x:si>
  <x:si>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</x:si>
  <x:si>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</x:si>
  <x:si>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</x:si>
  <x:si>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</x:si>
  <x:si>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</x:si>
  <x:si>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</x:si>
  <x:si>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</x:si>
  <x:si>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</x:si>
  <x:si>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</x:si>
  <x:si>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</x:si>
  <x:si>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</x:si>
  <x:si>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</x:si>
  <x:si>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</x:si>
  <x:si>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</x:si>
  <x:si>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</x:si>
  <x:si>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</x:si>
  <x:si>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</x:si>
  <x:si>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</x:si>
  <x:si>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</x:si>
  <x:si>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</x:si>
  <x:si>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</x:si>
  <x:si>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</x:si>
  <x:si>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</x:si>
  <x:si>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</x:si>
  <x:si>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</x:si>
  <x:si>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</x:si>
  <x:si>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</x:si>
  <x:si>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</x:si>
  <x:si>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</x:si>
  <x:si>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</x:si>
  <x:si>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</x:si>
  <x:si>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</x:si>
  <x:si>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</x:si>
  <x:si>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</x:si>
  <x:si>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</x:si>
  <x:si>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</x:si>
  <x:si>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</x:si>
  <x:si>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</x:si>
  <x:si>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</x:si>
  <x:si>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</x:si>
  <x:si>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</x:si>
  <x:si>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</x:si>
  <x:si>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</x:si>
  <x:si>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</x:si>
  <x:si>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</x:si>
  <x:si>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</x:si>
  <x:si>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</x:si>
  <x:si>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</x:si>
  <x:si>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</x:si>
  <x:si>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</x:si>
  <x:si>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</x:si>
  <x:si>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</x:si>
  <x:si>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</x:si>
  <x:si>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</x:si>
  <x:si>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</x:si>
  <x:si>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</x:si>
  <x:si>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</x:si>
  <x:si>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</x:si>
  <x:si>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</x:si>
  <x:si>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</x:si>
  <x:si>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</x:si>
  <x:si>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210302040003</x:t>
  </x:si>
  <x:si>
    <x:t>WEST CANADA VALLEY JUNIOR-SENIOR HS</x:t>
  </x:si>
  <x:si>
    <x:t/>
  </x:si>
  <x:si>
    <x:t>Middle/Junior High School</x:t>
  </x:si>
  <x:si>
    <x:t>7</x:t>
  </x:si>
  <x:si>
    <x:t>12</x:t>
  </x:si>
  <x:si>
    <x:t>Yes</x:t>
  </x:si>
  <x:si>
    <x:t>No</x:t>
  </x:si>
  <x:si>
    <x:t>210302040005</x:t>
  </x:si>
  <x:si>
    <x:t>WEST CANADA VALLEY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</x:si>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</x:sst>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18988751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87204</x:v>
      </x:c>
      <x:c r="E15" s="10" t="n">
        <x:v>636703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153567</x:v>
      </x:c>
      <x:c r="E16" s="10" t="n">
        <x:v>245400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1814712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153567</x:v>
      </x:c>
      <x:c r="E24" s="10" t="n">
        <x:v>245400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1022925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399086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77400</x:v>
      </x:c>
      <x:c r="E35" s="10" t="n">
        <x:v>0</x:v>
      </x:c>
      <x:c r="F35" s="7" t="n">
        <x:v>1</x:v>
      </x:c>
      <x:c r="G35" s="132" t="n">
        <x:v>77400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609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18169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814296</x:v>
      </x:c>
      <x:c r="E63" s="10" t="n">
        <x:v>0</x:v>
      </x:c>
      <x:c r="F63" s="84" t="n">
        <x:v>5</x:v>
      </x:c>
      <x:c r="G63" s="132" t="n">
        <x:v>162859.2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1305598</x:v>
      </x:c>
      <x:c r="E64" s="10" t="n">
        <x:v>0</x:v>
      </x:c>
      <x:c r="F64" s="84" t="n">
        <x:v>10</x:v>
      </x:c>
      <x:c r="G64" s="132" t="n">
        <x:v>130559.8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383516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514373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7500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253955</x:v>
      </x:c>
      <x:c r="E75" s="10" t="n">
        <x:v>0</x:v>
      </x:c>
      <x:c r="F75" s="84" t="n">
        <x:v>6</x:v>
      </x:c>
      <x:c r="G75" s="132" t="n">
        <x:v>42325.8333333333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143109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1242956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5339341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7555532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300</x:v>
      </x:c>
      <x:c r="L8" s="107" t="n">
        <x:v>0</x:v>
      </x:c>
      <x:c r="M8" s="107" t="n">
        <x:v>0</x:v>
      </x:c>
      <x:c r="N8" s="107" t="n">
        <x:v>114</x:v>
      </x:c>
      <x:c r="O8" s="107" t="n">
        <x:v>0</x:v>
      </x:c>
      <x:c r="P8" s="107" t="n">
        <x:v>67</x:v>
      </x:c>
      <x:c r="Q8" s="108" t="n">
        <x:v>11</x:v>
      </x:c>
      <x:c r="R8" s="108" t="n">
        <x:v>20</x:v>
      </x:c>
      <x:c r="S8" s="108" t="n">
        <x:v>3</x:v>
      </x:c>
      <x:c r="T8" s="108" t="n">
        <x:v>2</x:v>
      </x:c>
      <x:c r="U8" s="108" t="n">
        <x:v>1</x:v>
      </x:c>
      <x:c r="V8" s="108" t="n">
        <x:v>26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309</x:v>
      </x:c>
      <x:c r="L9" s="107" t="n">
        <x:v>27</x:v>
      </x:c>
      <x:c r="M9" s="107" t="n">
        <x:v>0</x:v>
      </x:c>
      <x:c r="N9" s="107" t="n">
        <x:v>117</x:v>
      </x:c>
      <x:c r="O9" s="107" t="n">
        <x:v>4</x:v>
      </x:c>
      <x:c r="P9" s="107" t="n">
        <x:v>46</x:v>
      </x:c>
      <x:c r="Q9" s="108" t="n">
        <x:v>3</x:v>
      </x:c>
      <x:c r="R9" s="108" t="n">
        <x:v>32</x:v>
      </x:c>
      <x:c r="S9" s="108" t="n">
        <x:v>8</x:v>
      </x:c>
      <x:c r="T9" s="108" t="n">
        <x:v>2</x:v>
      </x:c>
      <x:c r="U9" s="108" t="n">
        <x:v>6</x:v>
      </x:c>
      <x:c r="V9" s="108" t="n">
        <x:v>27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142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1939676</x:v>
      </x:c>
      <x:c r="E8" s="81" t="n">
        <x:v>944484</x:v>
      </x:c>
      <x:c r="F8" s="116" t="n">
        <x:v>1563705.87294185</x:v>
      </x:c>
      <x:c r="G8" s="81" t="n">
        <x:v>1373836</x:v>
      </x:c>
      <x:c r="H8" s="81" t="n">
        <x:v>385648</x:v>
      </x:c>
      <x:c r="I8" s="117">
        <x:f>SUM(D8:H8)</x:f>
      </x:c>
      <x:c r="J8" s="81" t="n">
        <x:v>3736512</x:v>
      </x:c>
      <x:c r="K8" s="81" t="n">
        <x:v>0</x:v>
      </x:c>
      <x:c r="L8" s="81" t="n">
        <x:v>922764</x:v>
      </x:c>
      <x:c r="M8" s="81" t="n">
        <x:v>0</x:v>
      </x:c>
      <x:c r="N8" s="81" t="n">
        <x:v>277690</x:v>
      </x:c>
      <x:c r="O8" s="81" t="n">
        <x:v>303466</x:v>
      </x:c>
      <x:c r="P8" s="81" t="n">
        <x:v>966918</x:v>
      </x:c>
      <x:c r="Q8" s="117">
        <x:f>SUM(J8:P8)</x:f>
      </x:c>
      <x:c r="R8" s="81" t="n">
        <x:v>5967554</x:v>
      </x:c>
      <x:c r="S8" s="81" t="n">
        <x:v>239796</x:v>
      </x:c>
      <x:c r="T8" s="59">
        <x:f>SUM('Part C'!$R8:$S8)</x:f>
      </x:c>
      <x:c r="U8" s="81" t="n">
        <x:v>19891.8466666667</x:v>
      </x:c>
      <x:c r="V8" s="81" t="n">
        <x:v>799.32</x:v>
      </x:c>
      <x:c r="W8" s="81" t="n">
        <x:v>2211543.39622641</x:v>
      </x:c>
      <x:c r="X8" s="81" t="n">
        <x:v>8418893.39622642</x:v>
      </x:c>
      <x:c r="Y8" s="12" t="n">
        <x:v>28062.9779874214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2147933</x:v>
      </x:c>
      <x:c r="E9" s="81" t="n">
        <x:v>574664</x:v>
      </x:c>
      <x:c r="F9" s="116" t="n">
        <x:v>1476111.21385563</x:v>
      </x:c>
      <x:c r="G9" s="81" t="n">
        <x:v>1078280</x:v>
      </x:c>
      <x:c r="H9" s="81" t="n">
        <x:v>225725</x:v>
      </x:c>
      <x:c r="I9" s="117">
        <x:f>SUM(D9:H9)</x:f>
      </x:c>
      <x:c r="J9" s="81" t="n">
        <x:v>3526702</x:v>
      </x:c>
      <x:c r="K9" s="81" t="n">
        <x:v>87204</x:v>
      </x:c>
      <x:c r="L9" s="81" t="n">
        <x:v>1024073</x:v>
      </x:c>
      <x:c r="M9" s="81" t="n">
        <x:v>0</x:v>
      </x:c>
      <x:c r="N9" s="81" t="n">
        <x:v>313715</x:v>
      </x:c>
      <x:c r="O9" s="81" t="n">
        <x:v>375101</x:v>
      </x:c>
      <x:c r="P9" s="81" t="n">
        <x:v>175918</x:v>
      </x:c>
      <x:c r="Q9" s="117">
        <x:f>SUM(J9:P9)</x:f>
      </x:c>
      <x:c r="R9" s="81" t="n">
        <x:v>5105806</x:v>
      </x:c>
      <x:c r="S9" s="81" t="n">
        <x:v>396907</x:v>
      </x:c>
      <x:c r="T9" s="59">
        <x:f>SUM('Part C'!$R9:$S9)</x:f>
      </x:c>
      <x:c r="U9" s="81" t="n">
        <x:v>15195.8511904762</x:v>
      </x:c>
      <x:c r="V9" s="81" t="n">
        <x:v>1181.27083333333</x:v>
      </x:c>
      <x:c r="W9" s="81" t="n">
        <x:v>2476928.60377359</x:v>
      </x:c>
      <x:c r="X9" s="81" t="n">
        <x:v>7979641.60377358</x:v>
      </x:c>
      <x:c r="Y9" s="12" t="n">
        <x:v>23748.9333445642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0.5</x:v>
      </x:c>
      <x:c r="P8" s="81" t="n">
        <x:v>0</x:v>
      </x:c>
      <x:c r="Q8" s="81" t="n">
        <x:v>27221</x:v>
      </x:c>
      <x:c r="R8" s="81" t="n">
        <x:v>0</x:v>
      </x:c>
      <x:c r="S8" s="81" t="n">
        <x:v>0</x:v>
      </x:c>
      <x:c r="T8" s="81" t="n">
        <x:v>0</x:v>
      </x:c>
      <x:c r="U8" s="81" t="n">
        <x:v>500</x:v>
      </x:c>
      <x:c r="V8" s="117">
        <x:f>SUM(P8:U8)</x:f>
      </x:c>
      <x:c r="W8" s="81" t="n">
        <x:v>27721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137</x:v>
      </x:c>
      <x:c r="E9" s="170" t="s">
        <x:v>137</x:v>
      </x:c>
      <x:c r="F9" s="119" t="n">
        <x:v>0</x:v>
      </x:c>
      <x:c r="G9" s="119" t="n">
        <x:v>27</x:v>
      </x:c>
      <x:c r="H9" s="119" t="n">
        <x:v>0</x:v>
      </x:c>
      <x:c r="I9" s="119" t="n">
        <x:v>0</x:v>
      </x:c>
      <x:c r="J9" s="120">
        <x:f>SUM(F9:I9)</x:f>
      </x:c>
      <x:c r="K9" s="81" t="n">
        <x:v>87204</x:v>
      </x:c>
      <x:c r="L9" s="81" t="n">
        <x:v>0</x:v>
      </x:c>
      <x:c r="M9" s="81" t="n">
        <x:v>0</x:v>
      </x:c>
      <x:c r="N9" s="117">
        <x:f>SUM(K9:M9)</x:f>
      </x:c>
      <x:c r="O9" s="121" t="n">
        <x:v>0.5</x:v>
      </x:c>
      <x:c r="P9" s="81" t="n">
        <x:v>0</x:v>
      </x:c>
      <x:c r="Q9" s="81" t="n">
        <x:v>27221</x:v>
      </x:c>
      <x:c r="R9" s="81" t="n">
        <x:v>0</x:v>
      </x:c>
      <x:c r="S9" s="81" t="n">
        <x:v>0</x:v>
      </x:c>
      <x:c r="T9" s="81" t="n">
        <x:v>0</x:v>
      </x:c>
      <x:c r="U9" s="81" t="n">
        <x:v>885</x:v>
      </x:c>
      <x:c r="V9" s="117">
        <x:f>SUM(P9:U9)</x:f>
      </x:c>
      <x:c r="W9" s="81" t="n">
        <x:v>28106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141</x:v>
      </x:c>
      <x:c r="B2" s="83" t="s">
        <x:v>142</x:v>
      </x:c>
      <x:c r="C2" s="83" t="s">
        <x:v>137</x:v>
      </x:c>
    </x:row>
    <x:row r="3" spans="1:9" x14ac:dyDescent="0.3">
      <x:c r="A3" s="2" t="s">
        <x:v>221</x:v>
      </x:c>
      <x:c r="B3" s="83" t="s">
        <x:v>222</x:v>
      </x:c>
      <x:c r="C3" s="83" t="s">
        <x:v>138</x:v>
      </x:c>
      <x:c r="D3" s="2" t="s">
        <x:v>141</x:v>
      </x:c>
      <x:c r="F3" s="2" t="s">
        <x:v>142</x:v>
      </x:c>
      <x:c r="H3" s="2" t="n">
        <x:v>2021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226</x:v>
      </x:c>
      <x:c r="H4" s="2" t="n">
        <x:v>2022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134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134</x:v>
      </x:c>
      <x:c r="B6" s="83" t="s">
        <x:v>229</x:v>
      </x:c>
      <x:c r="C6" s="0" t="s"/>
      <x:c r="D6" s="0" t="s">
        <x:v>221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