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<x:sst xmlns:x="http://schemas.openxmlformats.org/spreadsheetml/2006/main" count="245" uniqueCount="245">
  <x:si>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</x:si>
  <x:si>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</x:si>
  <x:si>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West Babylon</x:t>
  </x:si>
  <x:si>
    <x:t>BEDS Code</x:t>
  </x:si>
  <x:si>
    <x:t>580102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</x:si>
  <x:si>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</x:si>
  <x:si>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</x:si>
  <x:si>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</x:si>
  <x:si>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</x:si>
  <x:si>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</x:si>
  <x:si>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DR. YIENDHY FARRELLY</x:t>
  </x:si>
  <x:si>
    <x:t>Street Address Line 1</x:t>
  </x:si>
  <x:si>
    <x:t>10 FARMINGDALE ROAD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</x:si>
  <x:si>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</x:si>
  <x:si>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</x:si>
  <x:si>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</x:si>
  <x:si>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</x:si>
  <x:si>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</x:si>
  <x:si>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YFARRELLY@WBSCHOOLS.ORG</x:t>
  </x:si>
  <x:si>
    <x:t>City</x:t>
  </x:si>
  <x:si>
    <x:t>WEST BABYLON</x:t>
  </x:si>
  <x:si>
    <x:t>Phone Number</x:t>
  </x:si>
  <x:si>
    <x:t>6313767001</x:t>
  </x:si>
  <x:si>
    <x:t>Zip Code</x:t>
  </x:si>
  <x:si>
    <x:t>11704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</x:si>
  <x:si>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</x:si>
  <x:si>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</x:si>
  <x:si>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</x:si>
  <x:si>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</x:si>
  <x:si>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</x:si>
  <x:si>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</x:si>
  <x:si>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</x:si>
  <x:si>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</x:si>
  <x:si>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</x:si>
  <x:si>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</x:si>
  <x:si>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</x:si>
  <x:si>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</x:si>
  <x:si>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</x:si>
  <x:si>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</x:si>
  <x:si>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</x:si>
  <x:si>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</x:si>
  <x:si>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</x:si>
  <x:si>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</x:si>
  <x:si>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</x:si>
  <x:si>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</x:si>
  <x:si>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</x:si>
  <x:si>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</x:si>
  <x:si>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</x:si>
  <x:si>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</x:si>
  <x:si>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</x:si>
  <x:si>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</x:si>
  <x:si>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</x:si>
  <x:si>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</x:si>
  <x:si>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</x:si>
  <x:si>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</x:si>
  <x:si>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</x:si>
  <x:si>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</x:si>
  <x:si>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</x:si>
  <x:si>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</x:si>
  <x:si>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</x:si>
  <x:si>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</x:si>
  <x:si>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</x:si>
  <x:si>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</x:si>
  <x:si>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</x:si>
  <x:si>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</x:si>
  <x:si>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</x:si>
  <x:si>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</x:si>
  <x:si>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</x:si>
  <x:si>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</x:si>
  <x:si>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</x:si>
  <x:si>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</x:si>
  <x:si>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</x:si>
  <x:si>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</x:si>
  <x:si>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</x:si>
  <x:si>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</x:si>
  <x:si>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</x:si>
  <x:si>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</x:si>
  <x:si>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</x:si>
  <x:si>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</x:si>
  <x:si>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</x:si>
  <x:si>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</x:si>
  <x:si>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</x:si>
  <x:si>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</x:si>
  <x:si>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</x:si>
  <x:si>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</x:si>
  <x:si>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</x:si>
  <x:si>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</x:si>
  <x:si>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</x:si>
  <x:si>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</x:si>
  <x:si>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</x:si>
  <x:si>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</x:si>
  <x:si>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</x:si>
  <x:si>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</x:si>
  <x:si>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</x:si>
  <x:si>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</x:si>
  <x:si>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</x:si>
  <x:si>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</x:si>
  <x:si>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</x:si>
  <x:si>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</x:si>
  <x:si>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</x:si>
  <x:si>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</x:si>
  <x:si>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</x:si>
  <x:si>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</x:si>
  <x:si>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</x:si>
  <x:si>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</x:si>
  <x:si>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</x:si>
  <x:si>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</x:si>
  <x:si>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</x:si>
  <x:si>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</x:si>
  <x:si>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</x:si>
  <x:si>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</x:si>
  <x:si>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</x:si>
  <x:si>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</x:si>
  <x:si>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</x:si>
  <x:si>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</x:si>
  <x:si>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</x:si>
  <x:si>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</x:si>
  <x:si>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</x:si>
  <x:si>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</x:si>
  <x:si>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</x:si>
  <x:si>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</x:si>
  <x:si>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</x:si>
  <x:si>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</x:si>
  <x:si>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</x:si>
  <x:si>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</x:si>
  <x:si>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</x:si>
  <x:si>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</x:si>
  <x:si>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</x:si>
  <x:si>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</x:si>
  <x:si>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</x:si>
  <x:si>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</x:si>
  <x:si>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580102030001</x:t>
  </x:si>
  <x:si>
    <x:t>FOREST AVENUE SCHOOL</x:t>
  </x:si>
  <x:si>
    <x:t>Elementary School</x:t>
  </x:si>
  <x:si>
    <x:t>K</x:t>
  </x:si>
  <x:si>
    <x:t>5</x:t>
  </x:si>
  <x:si>
    <x:t>Yes</x:t>
  </x:si>
  <x:si>
    <x:t>No</x:t>
  </x:si>
  <x:si>
    <x:t>580102030002</x:t>
  </x:si>
  <x:si>
    <x:t>JOHN F KENNEDY SCHOOL</x:t>
  </x:si>
  <x:si>
    <x:t>580102030004</x:t>
  </x:si>
  <x:si>
    <x:t>SANTAPOGUE SCHOOL</x:t>
  </x:si>
  <x:si>
    <x:t>580102030005</x:t>
  </x:si>
  <x:si>
    <x:t>SOUTH BAY SCHOOL</x:t>
  </x:si>
  <x:si>
    <x:t>580102030006</x:t>
  </x:si>
  <x:si>
    <x:t>TOOKER AVENUE SCHOOL</x:t>
  </x:si>
  <x:si>
    <x:t>580102030007</x:t>
  </x:si>
  <x:si>
    <x:t>WEST BABYLON JUNIOR HIGH SCHOOL</x:t>
  </x:si>
  <x:si>
    <x:t>Middle/Junior High School</x:t>
  </x:si>
  <x:si>
    <x:t>6</x:t>
  </x:si>
  <x:si>
    <x:t>8</x:t>
  </x:si>
  <x:si>
    <x:t>580102030008</x:t>
  </x:si>
  <x:si>
    <x:t>WEST BABYLON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</x:si>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</x:sst>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119777603</x:v>
      </x:c>
      <x:c r="E14" s="10" t="n">
        <x:v>21286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1222000</x:v>
      </x:c>
      <x:c r="E15" s="10" t="n">
        <x:v>5794896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411520</x:v>
      </x:c>
      <x:c r="E16" s="10" t="n">
        <x:v>1200000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5519436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411520</x:v>
      </x:c>
      <x:c r="E24" s="10" t="n">
        <x:v>1200000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16000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4839688</x:v>
      </x:c>
      <x:c r="E27" s="10" t="n">
        <x:v>118870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1113654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100000</x:v>
      </x:c>
      <x:c r="E35" s="10" t="n">
        <x:v>0</x:v>
      </x:c>
      <x:c r="F35" s="7" t="n">
        <x:v>1</x:v>
      </x:c>
      <x:c r="G35" s="132" t="n">
        <x:v>100000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459189</x:v>
      </x:c>
      <x:c r="F36" s="7" t="n">
        <x:v>78</x:v>
      </x:c>
      <x:c r="G36" s="132" t="n">
        <x:v>5887.03846153846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10185460</x:v>
      </x:c>
      <x:c r="E37" s="10" t="n">
        <x:v>0</x:v>
      </x:c>
      <x:c r="F37" s="7" t="n">
        <x:v>80</x:v>
      </x:c>
      <x:c r="G37" s="132" t="n">
        <x:v>127318.25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1723500</x:v>
      </x:c>
      <x:c r="E38" s="10" t="n">
        <x:v>0</x:v>
      </x:c>
      <x:c r="F38" s="7" t="n">
        <x:v>29</x:v>
      </x:c>
      <x:c r="G38" s="132" t="n">
        <x:v>59431.0344827586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310000</x:v>
      </x:c>
      <x:c r="E41" s="10" t="n">
        <x:v>0</x:v>
      </x:c>
      <x:c r="F41" s="7" t="n">
        <x:v>57</x:v>
      </x:c>
      <x:c r="G41" s="132" t="n">
        <x:v>5438.59649122807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77000</x:v>
      </x:c>
      <x:c r="E42" s="10" t="n">
        <x:v>0</x:v>
      </x:c>
      <x:c r="F42" s="7" t="n">
        <x:v>1</x:v>
      </x:c>
      <x:c r="G42" s="132" t="n">
        <x:v>77000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112000</x:v>
      </x:c>
      <x:c r="E43" s="10" t="n">
        <x:v>0</x:v>
      </x:c>
      <x:c r="F43" s="7" t="n">
        <x:v>130</x:v>
      </x:c>
      <x:c r="G43" s="132" t="n">
        <x:v>861.538461538462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140121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3637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65163</x:v>
      </x:c>
      <x:c r="E62" s="10" t="n">
        <x:v>0</x:v>
      </x:c>
      <x:c r="F62" s="84" t="n">
        <x:v>0.5</x:v>
      </x:c>
      <x:c r="G62" s="132" t="n">
        <x:v>130326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2077874</x:v>
      </x:c>
      <x:c r="E63" s="10" t="n">
        <x:v>17213</x:v>
      </x:c>
      <x:c r="F63" s="84" t="n">
        <x:v>17.5</x:v>
      </x:c>
      <x:c r="G63" s="132" t="n">
        <x:v>119719.257142857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7004884</x:v>
      </x:c>
      <x:c r="E64" s="10" t="n">
        <x:v>125060</x:v>
      </x:c>
      <x:c r="F64" s="84" t="n">
        <x:v>71</x:v>
      </x:c>
      <x:c r="G64" s="132" t="n">
        <x:v>100421.746478873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1814620</x:v>
      </x:c>
      <x:c r="E65" s="10" t="n">
        <x:v>97000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2396805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444384</x:v>
      </x:c>
      <x:c r="E72" s="10" t="n">
        <x:v>225200</x:v>
      </x:c>
      <x:c r="F72" s="84" t="n">
        <x:v>4</x:v>
      </x:c>
      <x:c r="G72" s="132" t="n">
        <x:v>167396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6375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1515288</x:v>
      </x:c>
      <x:c r="E75" s="10" t="n">
        <x:v>0</x:v>
      </x:c>
      <x:c r="F75" s="84" t="n">
        <x:v>3</x:v>
      </x:c>
      <x:c r="G75" s="132" t="n">
        <x:v>505096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515000</x:v>
      </x:c>
      <x:c r="E76" s="10" t="n">
        <x:v>535685</x:v>
      </x:c>
      <x:c r="F76" s="84" t="n">
        <x:v>10</x:v>
      </x:c>
      <x:c r="G76" s="132" t="n">
        <x:v>105068.5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1311703</x:v>
      </x:c>
      <x:c r="E77" s="10" t="n">
        <x:v>0</x:v>
      </x:c>
      <x:c r="F77" s="84" t="n">
        <x:v>7</x:v>
      </x:c>
      <x:c r="G77" s="132" t="n">
        <x:v>187386.142857143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1109738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6738366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30143355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64432304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268</x:v>
      </x:c>
      <x:c r="L8" s="107" t="n">
        <x:v>0</x:v>
      </x:c>
      <x:c r="M8" s="107" t="n">
        <x:v>0</x:v>
      </x:c>
      <x:c r="N8" s="107" t="n">
        <x:v>95</x:v>
      </x:c>
      <x:c r="O8" s="107" t="n">
        <x:v>20</x:v>
      </x:c>
      <x:c r="P8" s="107" t="n">
        <x:v>42</x:v>
      </x:c>
      <x:c r="Q8" s="108" t="n">
        <x:v>3</x:v>
      </x:c>
      <x:c r="R8" s="108" t="n">
        <x:v>20</x:v>
      </x:c>
      <x:c r="S8" s="108" t="n">
        <x:v>19</x:v>
      </x:c>
      <x:c r="T8" s="108" t="n">
        <x:v>1</x:v>
      </x:c>
      <x:c r="U8" s="108" t="n">
        <x:v>7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357</x:v>
      </x:c>
      <x:c r="L9" s="107" t="n">
        <x:v>0</x:v>
      </x:c>
      <x:c r="M9" s="107" t="n">
        <x:v>0</x:v>
      </x:c>
      <x:c r="N9" s="107" t="n">
        <x:v>90</x:v>
      </x:c>
      <x:c r="O9" s="107" t="n">
        <x:v>14</x:v>
      </x:c>
      <x:c r="P9" s="107" t="n">
        <x:v>59</x:v>
      </x:c>
      <x:c r="Q9" s="108" t="n">
        <x:v>6</x:v>
      </x:c>
      <x:c r="R9" s="108" t="n">
        <x:v>31</x:v>
      </x:c>
      <x:c r="S9" s="108" t="n">
        <x:v>29</x:v>
      </x:c>
      <x:c r="T9" s="108" t="n">
        <x:v>1</x:v>
      </x:c>
      <x:c r="U9" s="108" t="n">
        <x:v>4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333</x:v>
      </x:c>
      <x:c r="L10" s="107" t="n">
        <x:v>0</x:v>
      </x:c>
      <x:c r="M10" s="107" t="n">
        <x:v>0</x:v>
      </x:c>
      <x:c r="N10" s="107" t="n">
        <x:v>105</x:v>
      </x:c>
      <x:c r="O10" s="107" t="n">
        <x:v>31</x:v>
      </x:c>
      <x:c r="P10" s="107" t="n">
        <x:v>54</x:v>
      </x:c>
      <x:c r="Q10" s="108" t="n">
        <x:v>2</x:v>
      </x:c>
      <x:c r="R10" s="108" t="n">
        <x:v>28</x:v>
      </x:c>
      <x:c r="S10" s="108" t="n">
        <x:v>23</x:v>
      </x:c>
      <x:c r="T10" s="108" t="n">
        <x:v>1</x:v>
      </x:c>
      <x:c r="U10" s="108" t="n">
        <x:v>8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285</x:v>
      </x:c>
      <x:c r="L11" s="107" t="n">
        <x:v>0</x:v>
      </x:c>
      <x:c r="M11" s="107" t="n">
        <x:v>0</x:v>
      </x:c>
      <x:c r="N11" s="107" t="n">
        <x:v>120</x:v>
      </x:c>
      <x:c r="O11" s="107" t="n">
        <x:v>27</x:v>
      </x:c>
      <x:c r="P11" s="107" t="n">
        <x:v>55</x:v>
      </x:c>
      <x:c r="Q11" s="108" t="n">
        <x:v>4</x:v>
      </x:c>
      <x:c r="R11" s="108" t="n">
        <x:v>25</x:v>
      </x:c>
      <x:c r="S11" s="108" t="n">
        <x:v>23</x:v>
      </x:c>
      <x:c r="T11" s="108" t="n">
        <x:v>1</x:v>
      </x:c>
      <x:c r="U11" s="108" t="n">
        <x:v>7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285</x:v>
      </x:c>
      <x:c r="L12" s="107" t="n">
        <x:v>0</x:v>
      </x:c>
      <x:c r="M12" s="107" t="n">
        <x:v>0</x:v>
      </x:c>
      <x:c r="N12" s="107" t="n">
        <x:v>105</x:v>
      </x:c>
      <x:c r="O12" s="107" t="n">
        <x:v>32</x:v>
      </x:c>
      <x:c r="P12" s="107" t="n">
        <x:v>59</x:v>
      </x:c>
      <x:c r="Q12" s="108" t="n">
        <x:v>5</x:v>
      </x:c>
      <x:c r="R12" s="108" t="n">
        <x:v>30</x:v>
      </x:c>
      <x:c r="S12" s="108" t="n">
        <x:v>25</x:v>
      </x:c>
      <x:c r="T12" s="108" t="n">
        <x:v>1</x:v>
      </x:c>
      <x:c r="U12" s="108" t="n">
        <x:v>5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148</x:v>
      </x:c>
      <x:c r="E13" s="170" t="s">
        <x:v>149</x:v>
      </x:c>
      <x:c r="F13" s="170" t="s">
        <x:v>150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871</x:v>
      </x:c>
      <x:c r="L13" s="107" t="n">
        <x:v>0</x:v>
      </x:c>
      <x:c r="M13" s="107" t="n">
        <x:v>0</x:v>
      </x:c>
      <x:c r="N13" s="107" t="n">
        <x:v>340</x:v>
      </x:c>
      <x:c r="O13" s="107" t="n">
        <x:v>43</x:v>
      </x:c>
      <x:c r="P13" s="107" t="n">
        <x:v>143</x:v>
      </x:c>
      <x:c r="Q13" s="108" t="n">
        <x:v>11</x:v>
      </x:c>
      <x:c r="R13" s="108" t="n">
        <x:v>79</x:v>
      </x:c>
      <x:c r="S13" s="108" t="n">
        <x:v>56</x:v>
      </x:c>
      <x:c r="T13" s="108" t="n">
        <x:v>2</x:v>
      </x:c>
      <x:c r="U13" s="108" t="n">
        <x:v>9</x:v>
      </x:c>
      <x:c r="V13" s="108" t="n">
        <x:v>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1238</x:v>
      </x:c>
      <x:c r="L14" s="107" t="n">
        <x:v>0</x:v>
      </x:c>
      <x:c r="M14" s="107" t="n">
        <x:v>0</x:v>
      </x:c>
      <x:c r="N14" s="107" t="n">
        <x:v>420</x:v>
      </x:c>
      <x:c r="O14" s="107" t="n">
        <x:v>44</x:v>
      </x:c>
      <x:c r="P14" s="107" t="n">
        <x:v>238</x:v>
      </x:c>
      <x:c r="Q14" s="108" t="n">
        <x:v>7</x:v>
      </x:c>
      <x:c r="R14" s="108" t="n">
        <x:v>104</x:v>
      </x:c>
      <x:c r="S14" s="108" t="n">
        <x:v>40</x:v>
      </x:c>
      <x:c r="T14" s="108" t="n">
        <x:v>3</x:v>
      </x:c>
      <x:c r="U14" s="108" t="n">
        <x:v>9</x:v>
      </x:c>
      <x:c r="V14" s="108" t="n">
        <x:v>11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3040437</x:v>
      </x:c>
      <x:c r="E8" s="81" t="n">
        <x:v>1099184</x:v>
      </x:c>
      <x:c r="F8" s="116" t="n">
        <x:v>1503714.40960997</x:v>
      </x:c>
      <x:c r="G8" s="81" t="n">
        <x:v>163546</x:v>
      </x:c>
      <x:c r="H8" s="81" t="n">
        <x:v>114321</x:v>
      </x:c>
      <x:c r="I8" s="117">
        <x:f>SUM(D8:H8)</x:f>
      </x:c>
      <x:c r="J8" s="81" t="n">
        <x:v>4058014</x:v>
      </x:c>
      <x:c r="K8" s="81" t="n">
        <x:v>0</x:v>
      </x:c>
      <x:c r="L8" s="81" t="n">
        <x:v>720784</x:v>
      </x:c>
      <x:c r="M8" s="81" t="n">
        <x:v>0</x:v>
      </x:c>
      <x:c r="N8" s="81" t="n">
        <x:v>346859</x:v>
      </x:c>
      <x:c r="O8" s="81" t="n">
        <x:v>290254</x:v>
      </x:c>
      <x:c r="P8" s="81" t="n">
        <x:v>505291</x:v>
      </x:c>
      <x:c r="Q8" s="117">
        <x:f>SUM(J8:P8)</x:f>
      </x:c>
      <x:c r="R8" s="81" t="n">
        <x:v>5615933</x:v>
      </x:c>
      <x:c r="S8" s="81" t="n">
        <x:v>305269</x:v>
      </x:c>
      <x:c r="T8" s="59">
        <x:f>SUM('Part C'!$R8:$S8)</x:f>
      </x:c>
      <x:c r="U8" s="81" t="n">
        <x:v>20954.973880597</x:v>
      </x:c>
      <x:c r="V8" s="81" t="n">
        <x:v>1139.06343283582</x:v>
      </x:c>
      <x:c r="W8" s="81" t="n">
        <x:v>1915891.10365686</x:v>
      </x:c>
      <x:c r="X8" s="81" t="n">
        <x:v>7837093.10365686</x:v>
      </x:c>
      <x:c r="Y8" s="12" t="n">
        <x:v>29242.8847151375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3953203</x:v>
      </x:c>
      <x:c r="E9" s="81" t="n">
        <x:v>1003081</x:v>
      </x:c>
      <x:c r="F9" s="116" t="n">
        <x:v>1800366.66857167</x:v>
      </x:c>
      <x:c r="G9" s="81" t="n">
        <x:v>217859</x:v>
      </x:c>
      <x:c r="H9" s="81" t="n">
        <x:v>120567</x:v>
      </x:c>
      <x:c r="I9" s="117">
        <x:f>SUM(D9:H9)</x:f>
      </x:c>
      <x:c r="J9" s="81" t="n">
        <x:v>4734983</x:v>
      </x:c>
      <x:c r="K9" s="81" t="n">
        <x:v>0</x:v>
      </x:c>
      <x:c r="L9" s="81" t="n">
        <x:v>1321782</x:v>
      </x:c>
      <x:c r="M9" s="81" t="n">
        <x:v>0</x:v>
      </x:c>
      <x:c r="N9" s="81" t="n">
        <x:v>332086</x:v>
      </x:c>
      <x:c r="O9" s="81" t="n">
        <x:v>297135</x:v>
      </x:c>
      <x:c r="P9" s="81" t="n">
        <x:v>409091</x:v>
      </x:c>
      <x:c r="Q9" s="117">
        <x:f>SUM(J9:P9)</x:f>
      </x:c>
      <x:c r="R9" s="81" t="n">
        <x:v>6794751</x:v>
      </x:c>
      <x:c r="S9" s="81" t="n">
        <x:v>300326</x:v>
      </x:c>
      <x:c r="T9" s="59">
        <x:f>SUM('Part C'!$R9:$S9)</x:f>
      </x:c>
      <x:c r="U9" s="81" t="n">
        <x:v>19032.9159663866</x:v>
      </x:c>
      <x:c r="V9" s="81" t="n">
        <x:v>841.249299719888</x:v>
      </x:c>
      <x:c r="W9" s="81" t="n">
        <x:v>2552138.52240858</x:v>
      </x:c>
      <x:c r="X9" s="81" t="n">
        <x:v>9647215.52240858</x:v>
      </x:c>
      <x:c r="Y9" s="12" t="n">
        <x:v>27023.0126678111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3713698</x:v>
      </x:c>
      <x:c r="E10" s="81" t="n">
        <x:v>1125510</x:v>
      </x:c>
      <x:c r="F10" s="116" t="n">
        <x:v>1757838.89411611</x:v>
      </x:c>
      <x:c r="G10" s="81" t="n">
        <x:v>203213</x:v>
      </x:c>
      <x:c r="H10" s="81" t="n">
        <x:v>149260</x:v>
      </x:c>
      <x:c r="I10" s="117">
        <x:f>SUM(D10:H10)</x:f>
      </x:c>
      <x:c r="J10" s="81" t="n">
        <x:v>4389784</x:v>
      </x:c>
      <x:c r="K10" s="81" t="n">
        <x:v>0</x:v>
      </x:c>
      <x:c r="L10" s="81" t="n">
        <x:v>1208706</x:v>
      </x:c>
      <x:c r="M10" s="81" t="n">
        <x:v>0</x:v>
      </x:c>
      <x:c r="N10" s="81" t="n">
        <x:v>338709</x:v>
      </x:c>
      <x:c r="O10" s="81" t="n">
        <x:v>343131</x:v>
      </x:c>
      <x:c r="P10" s="81" t="n">
        <x:v>669190</x:v>
      </x:c>
      <x:c r="Q10" s="117">
        <x:f>SUM(J10:P10)</x:f>
      </x:c>
      <x:c r="R10" s="81" t="n">
        <x:v>6373521</x:v>
      </x:c>
      <x:c r="S10" s="81" t="n">
        <x:v>575999</x:v>
      </x:c>
      <x:c r="T10" s="59">
        <x:f>SUM('Part C'!$R10:$S10)</x:f>
      </x:c>
      <x:c r="U10" s="81" t="n">
        <x:v>19139.7027027027</x:v>
      </x:c>
      <x:c r="V10" s="81" t="n">
        <x:v>1729.72672672673</x:v>
      </x:c>
      <x:c r="W10" s="81" t="n">
        <x:v>2380566.18476767</x:v>
      </x:c>
      <x:c r="X10" s="81" t="n">
        <x:v>9330086.18476767</x:v>
      </x:c>
      <x:c r="Y10" s="12" t="n">
        <x:v>28018.2768311341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3307621</x:v>
      </x:c>
      <x:c r="E11" s="81" t="n">
        <x:v>1011625</x:v>
      </x:c>
      <x:c r="F11" s="116" t="n">
        <x:v>1568963.06421535</x:v>
      </x:c>
      <x:c r="G11" s="81" t="n">
        <x:v>173921</x:v>
      </x:c>
      <x:c r="H11" s="81" t="n">
        <x:v>135274</x:v>
      </x:c>
      <x:c r="I11" s="117">
        <x:f>SUM(D11:H11)</x:f>
      </x:c>
      <x:c r="J11" s="81" t="n">
        <x:v>3722533</x:v>
      </x:c>
      <x:c r="K11" s="81" t="n">
        <x:v>0</x:v>
      </x:c>
      <x:c r="L11" s="81" t="n">
        <x:v>1415906</x:v>
      </x:c>
      <x:c r="M11" s="81" t="n">
        <x:v>0</x:v>
      </x:c>
      <x:c r="N11" s="81" t="n">
        <x:v>358671</x:v>
      </x:c>
      <x:c r="O11" s="81" t="n">
        <x:v>318906</x:v>
      </x:c>
      <x:c r="P11" s="81" t="n">
        <x:v>381388</x:v>
      </x:c>
      <x:c r="Q11" s="117">
        <x:f>SUM(J11:P11)</x:f>
      </x:c>
      <x:c r="R11" s="81" t="n">
        <x:v>5682556</x:v>
      </x:c>
      <x:c r="S11" s="81" t="n">
        <x:v>514848</x:v>
      </x:c>
      <x:c r="T11" s="59">
        <x:f>SUM('Part C'!$R11:$S11)</x:f>
      </x:c>
      <x:c r="U11" s="81" t="n">
        <x:v>19938.7929824561</x:v>
      </x:c>
      <x:c r="V11" s="81" t="n">
        <x:v>1806.48421052632</x:v>
      </x:c>
      <x:c r="W11" s="81" t="n">
        <x:v>2037421.50948584</x:v>
      </x:c>
      <x:c r="X11" s="81" t="n">
        <x:v>8234825.50948584</x:v>
      </x:c>
      <x:c r="Y11" s="12" t="n">
        <x:v>28894.1245946872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3538494</x:v>
      </x:c>
      <x:c r="E12" s="81" t="n">
        <x:v>1406435</x:v>
      </x:c>
      <x:c r="F12" s="116" t="n">
        <x:v>1796241.97282751</x:v>
      </x:c>
      <x:c r="G12" s="81" t="n">
        <x:v>173921</x:v>
      </x:c>
      <x:c r="H12" s="81" t="n">
        <x:v>142777</x:v>
      </x:c>
      <x:c r="I12" s="117">
        <x:f>SUM(D12:H12)</x:f>
      </x:c>
      <x:c r="J12" s="81" t="n">
        <x:v>3786726</x:v>
      </x:c>
      <x:c r="K12" s="81" t="n">
        <x:v>0</x:v>
      </x:c>
      <x:c r="L12" s="81" t="n">
        <x:v>1900455</x:v>
      </x:c>
      <x:c r="M12" s="81" t="n">
        <x:v>0</x:v>
      </x:c>
      <x:c r="N12" s="81" t="n">
        <x:v>351374</x:v>
      </x:c>
      <x:c r="O12" s="81" t="n">
        <x:v>342490</x:v>
      </x:c>
      <x:c r="P12" s="81" t="n">
        <x:v>676824</x:v>
      </x:c>
      <x:c r="Q12" s="117">
        <x:f>SUM(J12:P12)</x:f>
      </x:c>
      <x:c r="R12" s="81" t="n">
        <x:v>6564622</x:v>
      </x:c>
      <x:c r="S12" s="81" t="n">
        <x:v>493247</x:v>
      </x:c>
      <x:c r="T12" s="59">
        <x:f>SUM('Part C'!$R12:$S12)</x:f>
      </x:c>
      <x:c r="U12" s="81" t="n">
        <x:v>23033.7614035088</x:v>
      </x:c>
      <x:c r="V12" s="81" t="n">
        <x:v>1730.69122807018</x:v>
      </x:c>
      <x:c r="W12" s="81" t="n">
        <x:v>2037421.50948584</x:v>
      </x:c>
      <x:c r="X12" s="81" t="n">
        <x:v>9095290.50948584</x:v>
      </x:c>
      <x:c r="Y12" s="12" t="n">
        <x:v>31913.3000332836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9940578</x:v>
      </x:c>
      <x:c r="E13" s="81" t="n">
        <x:v>2806955</x:v>
      </x:c>
      <x:c r="F13" s="116" t="n">
        <x:v>4630532.37460109</x:v>
      </x:c>
      <x:c r="G13" s="81" t="n">
        <x:v>537078</x:v>
      </x:c>
      <x:c r="H13" s="81" t="n">
        <x:v>448337</x:v>
      </x:c>
      <x:c r="I13" s="117">
        <x:f>SUM(D13:H13)</x:f>
      </x:c>
      <x:c r="J13" s="81" t="n">
        <x:v>11280135</x:v>
      </x:c>
      <x:c r="K13" s="81" t="n">
        <x:v>0</x:v>
      </x:c>
      <x:c r="L13" s="81" t="n">
        <x:v>3661567</x:v>
      </x:c>
      <x:c r="M13" s="81" t="n">
        <x:v>0</x:v>
      </x:c>
      <x:c r="N13" s="81" t="n">
        <x:v>623808</x:v>
      </x:c>
      <x:c r="O13" s="81" t="n">
        <x:v>695303</x:v>
      </x:c>
      <x:c r="P13" s="81" t="n">
        <x:v>2102667</x:v>
      </x:c>
      <x:c r="Q13" s="117">
        <x:f>SUM(J13:P13)</x:f>
      </x:c>
      <x:c r="R13" s="81" t="n">
        <x:v>17483162</x:v>
      </x:c>
      <x:c r="S13" s="81" t="n">
        <x:v>880318</x:v>
      </x:c>
      <x:c r="T13" s="59">
        <x:f>SUM('Part C'!$R13:$S13)</x:f>
      </x:c>
      <x:c r="U13" s="81" t="n">
        <x:v>20072.5166475316</x:v>
      </x:c>
      <x:c r="V13" s="81" t="n">
        <x:v>1010.69804822044</x:v>
      </x:c>
      <x:c r="W13" s="81" t="n">
        <x:v>6226646.08688479</x:v>
      </x:c>
      <x:c r="X13" s="81" t="n">
        <x:v>24590126.0868848</x:v>
      </x:c>
      <x:c r="Y13" s="12" t="n">
        <x:v>28232.0620974567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12755106</x:v>
      </x:c>
      <x:c r="E14" s="81" t="n">
        <x:v>3041731</x:v>
      </x:c>
      <x:c r="F14" s="116" t="n">
        <x:v>5738189.90268913</x:v>
      </x:c>
      <x:c r="G14" s="81" t="n">
        <x:v>1630759</x:v>
      </x:c>
      <x:c r="H14" s="81" t="n">
        <x:v>790171</x:v>
      </x:c>
      <x:c r="I14" s="117">
        <x:f>SUM(D14:H14)</x:f>
      </x:c>
      <x:c r="J14" s="81" t="n">
        <x:v>15334110</x:v>
      </x:c>
      <x:c r="K14" s="81" t="n">
        <x:v>0</x:v>
      </x:c>
      <x:c r="L14" s="81" t="n">
        <x:v>4147260</x:v>
      </x:c>
      <x:c r="M14" s="81" t="n">
        <x:v>0</x:v>
      </x:c>
      <x:c r="N14" s="81" t="n">
        <x:v>927535</x:v>
      </x:c>
      <x:c r="O14" s="81" t="n">
        <x:v>824720</x:v>
      </x:c>
      <x:c r="P14" s="81" t="n">
        <x:v>2722332</x:v>
      </x:c>
      <x:c r="Q14" s="117">
        <x:f>SUM(J14:P14)</x:f>
      </x:c>
      <x:c r="R14" s="81" t="n">
        <x:v>22928120</x:v>
      </x:c>
      <x:c r="S14" s="81" t="n">
        <x:v>1027837</x:v>
      </x:c>
      <x:c r="T14" s="59">
        <x:f>SUM('Part C'!$R14:$S14)</x:f>
      </x:c>
      <x:c r="U14" s="81" t="n">
        <x:v>18520.2907915994</x:v>
      </x:c>
      <x:c r="V14" s="81" t="n">
        <x:v>830.239903069467</x:v>
      </x:c>
      <x:c r="W14" s="81" t="n">
        <x:v>8850273.08331042</x:v>
      </x:c>
      <x:c r="X14" s="81" t="n">
        <x:v>32806230.0833104</x:v>
      </x:c>
      <x:c r="Y14" s="12" t="n">
        <x:v>26499.3780963735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3</x:v>
      </x:c>
      <x:c r="F20" s="7" t="n">
        <x:v>78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459189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174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153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