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<x:sst xmlns:x="http://schemas.openxmlformats.org/spreadsheetml/2006/main" count="228" uniqueCount="228">
  <x:si>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</x:si>
  <x:si>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</x:si>
  <x:si>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Wells</x:t>
  </x:si>
  <x:si>
    <x:t>BEDS Code</x:t>
  </x:si>
  <x:si>
    <x:t>200901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</x:si>
  <x:si>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</x:si>
  <x:si>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</x:si>
  <x:si>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</x:si>
  <x:si>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</x:si>
  <x:si>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</x:si>
  <x:si>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Thomas Sincavage</x:t>
  </x:si>
  <x:si>
    <x:t>Street Address Line 1</x:t>
  </x:si>
  <x:si>
    <x:t>1571 NY 30</x:t>
  </x:si>
  <x:si>
    <x:t>Title of Contact</x:t>
  </x:si>
  <x:si>
    <x:t>Superintendent</x:t>
  </x:si>
  <x:si>
    <x:t>Street Address Line 2</x:t>
  </x:si>
  <x:si>
    <x:t/>
  </x:si>
  <x:si>
    <x:t>Email Address</x:t>
  </x:si>
  <x:si>
    <x:t>tsincavage@wellscsd.org</x:t>
  </x:si>
  <x:si>
    <x:t>City</x:t>
  </x:si>
  <x:si>
    <x:t>Phone Number</x:t>
  </x:si>
  <x:si>
    <x:t>5189246000</x:t>
  </x:si>
  <x:si>
    <x:t>Zip Code</x:t>
  </x:si>
  <x:si>
    <x:t>12190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</x:si>
  <x:si>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</x:si>
  <x:si>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</x:si>
  <x:si>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</x:si>
  <x:si>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</x:si>
  <x:si>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</x:si>
  <x:si>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</x:si>
  <x:si>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</x:si>
  <x:si>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</x:si>
  <x:si>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</x:si>
  <x:si>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</x:si>
  <x:si>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</x:si>
  <x:si>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</x:si>
  <x:si>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</x:si>
  <x:si>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</x:si>
  <x:si>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</x:si>
  <x:si>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</x:si>
  <x:si>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</x:si>
  <x:si>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</x:si>
  <x:si>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</x:si>
  <x:si>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</x:si>
  <x:si>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</x:si>
  <x:si>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</x:si>
  <x:si>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</x:si>
  <x:si>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</x:si>
  <x:si>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</x:si>
  <x:si>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</x:si>
  <x:si>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</x:si>
  <x:si>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</x:si>
  <x:si>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</x:si>
  <x:si>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</x:si>
  <x:si>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</x:si>
  <x:si>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</x:si>
  <x:si>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</x:si>
  <x:si>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</x:si>
  <x:si>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</x:si>
  <x:si>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</x:si>
  <x:si>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</x:si>
  <x:si>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</x:si>
  <x:si>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</x:si>
  <x:si>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</x:si>
  <x:si>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</x:si>
  <x:si>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</x:si>
  <x:si>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</x:si>
  <x:si>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</x:si>
  <x:si>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</x:si>
  <x:si>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</x:si>
  <x:si>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</x:si>
  <x:si>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</x:si>
  <x:si>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</x:si>
  <x:si>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</x:si>
  <x:si>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</x:si>
  <x:si>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</x:si>
  <x:si>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</x:si>
  <x:si>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</x:si>
  <x:si>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</x:si>
  <x:si>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</x:si>
  <x:si>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</x:si>
  <x:si>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</x:si>
  <x:si>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</x:si>
  <x:si>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</x:si>
  <x:si>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</x:si>
  <x:si>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</x:si>
  <x:si>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</x:si>
  <x:si>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</x:si>
  <x:si>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</x:si>
  <x:si>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</x:si>
  <x:si>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</x:si>
  <x:si>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</x:si>
  <x:si>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</x:si>
  <x:si>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</x:si>
  <x:si>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</x:si>
  <x:si>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</x:si>
  <x:si>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</x:si>
  <x:si>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</x:si>
  <x:si>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</x:si>
  <x:si>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</x:si>
  <x:si>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</x:si>
  <x:si>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</x:si>
  <x:si>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</x:si>
  <x:si>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</x:si>
  <x:si>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</x:si>
  <x:si>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</x:si>
  <x:si>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</x:si>
  <x:si>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</x:si>
  <x:si>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</x:si>
  <x:si>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</x:si>
  <x:si>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</x:si>
  <x:si>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</x:si>
  <x:si>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</x:si>
  <x:si>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</x:si>
  <x:si>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</x:si>
  <x:si>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</x:si>
  <x:si>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</x:si>
  <x:si>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</x:si>
  <x:si>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</x:si>
  <x:si>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</x:si>
  <x:si>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</x:si>
  <x:si>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</x:si>
  <x:si>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</x:si>
  <x:si>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</x:si>
  <x:si>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</x:si>
  <x:si>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</x:si>
  <x:si>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</x:si>
  <x:si>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</x:si>
  <x:si>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</x:si>
  <x:si>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</x:si>
  <x:si>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200901040001</x:t>
  </x:si>
  <x:si>
    <x:t>WELLS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</x:si>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</x:sst>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6056738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424567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162805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146580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354119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68000</x:v>
      </x:c>
      <x:c r="F35" s="7" t="n">
        <x:v>4</x:v>
      </x:c>
      <x:c r="G35" s="132" t="n">
        <x:v>17000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55000</x:v>
      </x:c>
      <x:c r="E36" s="10" t="n">
        <x:v>0</x:v>
      </x:c>
      <x:c r="F36" s="7" t="n">
        <x:v>1</x:v>
      </x:c>
      <x:c r="G36" s="132" t="n">
        <x:v>55000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48000</x:v>
      </x:c>
      <x:c r="E40" s="10" t="n">
        <x:v>11000</x:v>
      </x:c>
      <x:c r="F40" s="7" t="n">
        <x:v>3</x:v>
      </x:c>
      <x:c r="G40" s="132" t="n">
        <x:v>19666.6666666667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5258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281576</x:v>
      </x:c>
      <x:c r="E63" s="10" t="n">
        <x:v>0</x:v>
      </x:c>
      <x:c r="F63" s="84" t="n">
        <x:v>4</x:v>
      </x:c>
      <x:c r="G63" s="132" t="n">
        <x:v>70394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283423</x:v>
      </x:c>
      <x:c r="E64" s="10" t="n">
        <x:v>56685</x:v>
      </x:c>
      <x:c r="F64" s="84" t="n">
        <x:v>3</x:v>
      </x:c>
      <x:c r="G64" s="132" t="n">
        <x:v>113369.333333333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213270</x:v>
      </x:c>
      <x:c r="E65" s="10" t="n">
        <x:v>0</x:v>
      </x:c>
      <x:c r="F65" s="84" t="n">
        <x:v>2</x:v>
      </x:c>
      <x:c r="G65" s="132" t="n">
        <x:v>106635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199072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2640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11937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116210</x:v>
      </x:c>
      <x:c r="E77" s="10" t="n">
        <x:v>0</x:v>
      </x:c>
      <x:c r="F77" s="84" t="n">
        <x:v>2</x:v>
      </x:c>
      <x:c r="G77" s="132" t="n">
        <x:v>58105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79703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1810940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2668787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134</x:v>
      </x:c>
      <x:c r="L8" s="107" t="n">
        <x:v>8</x:v>
      </x:c>
      <x:c r="M8" s="107" t="n">
        <x:v>0</x:v>
      </x:c>
      <x:c r="N8" s="107" t="n">
        <x:v>57</x:v>
      </x:c>
      <x:c r="O8" s="107" t="n">
        <x:v>0</x:v>
      </x:c>
      <x:c r="P8" s="107" t="n">
        <x:v>21</x:v>
      </x:c>
      <x:c r="Q8" s="108" t="n">
        <x:v>1</x:v>
      </x:c>
      <x:c r="R8" s="108" t="n">
        <x:v>23</x:v>
      </x:c>
      <x:c r="S8" s="108" t="n">
        <x:v>1</x:v>
      </x:c>
      <x:c r="T8" s="108" t="n">
        <x:v>1</x:v>
      </x:c>
      <x:c r="U8" s="108" t="n">
        <x:v>1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1682000</x:v>
      </x:c>
      <x:c r="E8" s="81" t="n">
        <x:v>481157</x:v>
      </x:c>
      <x:c r="F8" s="116" t="n">
        <x:v>1467838.2117344</x:v>
      </x:c>
      <x:c r="G8" s="81" t="n">
        <x:v>380532</x:v>
      </x:c>
      <x:c r="H8" s="81" t="n">
        <x:v>594940</x:v>
      </x:c>
      <x:c r="I8" s="117">
        <x:f>SUM(D8:H8)</x:f>
      </x:c>
      <x:c r="J8" s="81" t="n">
        <x:v>2671794</x:v>
      </x:c>
      <x:c r="K8" s="81" t="n">
        <x:v>68658</x:v>
      </x:c>
      <x:c r="L8" s="81" t="n">
        <x:v>642950</x:v>
      </x:c>
      <x:c r="M8" s="81" t="n">
        <x:v>0</x:v>
      </x:c>
      <x:c r="N8" s="81" t="n">
        <x:v>734946</x:v>
      </x:c>
      <x:c r="O8" s="81" t="n">
        <x:v>187341</x:v>
      </x:c>
      <x:c r="P8" s="81" t="n">
        <x:v>300778</x:v>
      </x:c>
      <x:c r="Q8" s="117">
        <x:f>SUM(J8:P8)</x:f>
      </x:c>
      <x:c r="R8" s="81" t="n">
        <x:v>4317585</x:v>
      </x:c>
      <x:c r="S8" s="81" t="n">
        <x:v>288882</x:v>
      </x:c>
      <x:c r="T8" s="59">
        <x:f>SUM('Part C'!$R8:$S8)</x:f>
      </x:c>
      <x:c r="U8" s="81" t="n">
        <x:v>30405.5281690141</x:v>
      </x:c>
      <x:c r="V8" s="81" t="n">
        <x:v>2034.38028169014</x:v>
      </x:c>
      <x:c r="W8" s="81" t="n">
        <x:v>1249944</x:v>
      </x:c>
      <x:c r="X8" s="81" t="n">
        <x:v>5856411</x:v>
      </x:c>
      <x:c r="Y8" s="12" t="n">
        <x:v>41242.3309859155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8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68658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1</x:v>
      </x:c>
      <x:c r="F14" s="7" t="n">
        <x:v>0</x:v>
      </x:c>
      <x:c r="G14" s="7" t="n">
        <x:v>1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55000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